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defaultThemeVersion="124226"/>
  <bookViews>
    <workbookView xWindow="-15" yWindow="-15" windowWidth="24975" windowHeight="5985" tabRatio="774" firstSheet="1" activeTab="1"/>
  </bookViews>
  <sheets>
    <sheet name="Pathology Report" sheetId="1" state="hidden" r:id="rId1"/>
    <sheet name="Title" sheetId="12" r:id="rId2"/>
    <sheet name="Instructions" sheetId="11" r:id="rId3"/>
    <sheet name="CDA to View Mapping" sheetId="6" r:id="rId4"/>
    <sheet name="Sample View xml" sheetId="7" r:id="rId5"/>
    <sheet name="View Schema Complex Data Types" sheetId="8" r:id="rId6"/>
    <sheet name="HL7 to View Conversion Logic" sheetId="9" r:id="rId7"/>
    <sheet name="Conversion Examples" sheetId="10" r:id="rId8"/>
  </sheets>
  <definedNames>
    <definedName name="_xlnm._FilterDatabase" localSheetId="3" hidden="1">'CDA to View Mapping'!$A$1:$J$45</definedName>
    <definedName name="_xlnm.Print_Area" localSheetId="3">'CDA to View Mapping'!$A$1:$K$45</definedName>
  </definedNames>
  <calcPr calcId="145621"/>
</workbook>
</file>

<file path=xl/calcChain.xml><?xml version="1.0" encoding="utf-8"?>
<calcChain xmlns="http://schemas.openxmlformats.org/spreadsheetml/2006/main">
  <c r="E38" i="8" l="1"/>
  <c r="E31" i="8"/>
  <c r="E30" i="8"/>
  <c r="E29" i="8"/>
  <c r="E28" i="8"/>
  <c r="E27" i="8"/>
  <c r="E26" i="8"/>
  <c r="E25" i="8"/>
  <c r="E24" i="8"/>
  <c r="E23" i="8"/>
  <c r="E22" i="8"/>
  <c r="E21" i="8"/>
  <c r="E20" i="8"/>
  <c r="E19" i="8"/>
</calcChain>
</file>

<file path=xl/comments1.xml><?xml version="1.0" encoding="utf-8"?>
<comments xmlns="http://schemas.openxmlformats.org/spreadsheetml/2006/main">
  <authors>
    <author>Saneel Vasram</author>
  </authors>
  <commentList>
    <comment ref="I10" authorId="0">
      <text>
        <r>
          <rPr>
            <b/>
            <sz val="9"/>
            <color indexed="81"/>
            <rFont val="Tahoma"/>
            <charset val="1"/>
          </rPr>
          <t>Saneel Vasram:</t>
        </r>
        <r>
          <rPr>
            <sz val="9"/>
            <color indexed="81"/>
            <rFont val="Tahoma"/>
            <charset val="1"/>
          </rPr>
          <t xml:space="preserve">
Needs to be checked with Josh</t>
        </r>
      </text>
    </comment>
  </commentList>
</comments>
</file>

<file path=xl/sharedStrings.xml><?xml version="1.0" encoding="utf-8"?>
<sst xmlns="http://schemas.openxmlformats.org/spreadsheetml/2006/main" count="1104" uniqueCount="637">
  <si>
    <t>Data Type</t>
  </si>
  <si>
    <t>Cardinality</t>
  </si>
  <si>
    <t>CDA data type</t>
  </si>
  <si>
    <t>Document</t>
  </si>
  <si>
    <t>1..*</t>
  </si>
  <si>
    <t>dateTimeAttested</t>
  </si>
  <si>
    <t>dateTime</t>
  </si>
  <si>
    <t>1...1</t>
  </si>
  <si>
    <t>dateTimeReportRequested</t>
  </si>
  <si>
    <t>dateTimeReportGenerated</t>
  </si>
  <si>
    <t>reportName</t>
  </si>
  <si>
    <t>string</t>
  </si>
  <si>
    <t>pathologyRequesterUniqueReportIdentifier</t>
  </si>
  <si>
    <t>reportStatus</t>
  </si>
  <si>
    <t>documentLink</t>
  </si>
  <si>
    <t>pathologyTestRequesterOrganisationName</t>
  </si>
  <si>
    <t>pathologyTestRequesterOrganisationIdentifier</t>
  </si>
  <si>
    <t>pathologyTestRequesterHealthcareProviderName</t>
  </si>
  <si>
    <t>nameType</t>
  </si>
  <si>
    <t>pathologyTestRequesterHealthcareProviderRole</t>
  </si>
  <si>
    <t>pathologyTestRequesterHealthcareProviderIdentifier</t>
  </si>
  <si>
    <t>pathologyTestRequesterHealthcareProviderAddress</t>
  </si>
  <si>
    <t>addressTypeSupp</t>
  </si>
  <si>
    <t>pathologyTestRequesterHealthcareProviderCommunicationDetail</t>
  </si>
  <si>
    <t>contactDetailsType</t>
  </si>
  <si>
    <t>authorOrganisationName</t>
  </si>
  <si>
    <t>authorOrganisationIdentifier</t>
  </si>
  <si>
    <t>authorHealthcareProviderName</t>
  </si>
  <si>
    <t>authorHealthcareProviderIdentifier</t>
  </si>
  <si>
    <t>authorHealthcareProviderRole</t>
  </si>
  <si>
    <t>authorHealthcareProviderAddress</t>
  </si>
  <si>
    <t>authorHealthcareProviderCommunicationDetail</t>
  </si>
  <si>
    <t>reportingPathologistOrganisationName</t>
  </si>
  <si>
    <t>reportingPathologistOrganisationIdentifier</t>
  </si>
  <si>
    <t>reportingPathologistOrganisationCommunicationDetail</t>
  </si>
  <si>
    <t>reportingPathologistProviderName</t>
  </si>
  <si>
    <t>reportingPathologistProviderIdentifier</t>
  </si>
  <si>
    <t>reportingPathologistProviderAddress</t>
  </si>
  <si>
    <t>reportingPathologistProviderRole</t>
  </si>
  <si>
    <t>PathologyTestResult</t>
  </si>
  <si>
    <t>specimenCollectionDate</t>
  </si>
  <si>
    <t>date</t>
  </si>
  <si>
    <t>departmentCode</t>
  </si>
  <si>
    <t>testResultName</t>
  </si>
  <si>
    <t>pathologyTestGroupName</t>
  </si>
  <si>
    <t>0..1</t>
  </si>
  <si>
    <t>specimenIdentifier</t>
  </si>
  <si>
    <t>AuthorisationToPost</t>
  </si>
  <si>
    <t>atpOrganisationName</t>
  </si>
  <si>
    <t>atpOrganisationIdentifier</t>
  </si>
  <si>
    <t>atpHealthcareProviderName</t>
  </si>
  <si>
    <t>atpHealthcareProviderIdentifier</t>
  </si>
  <si>
    <t>atpHealthcareProviderMedicareProviderNumber</t>
  </si>
  <si>
    <t>atpDateTime</t>
  </si>
  <si>
    <t>localSystemIdentifier</t>
  </si>
  <si>
    <t>atpMessageUUID</t>
  </si>
  <si>
    <t>II</t>
  </si>
  <si>
    <t>SET&lt;PN&gt;</t>
  </si>
  <si>
    <t>SET&lt;ON&gt;</t>
  </si>
  <si>
    <t>Comments</t>
  </si>
  <si>
    <t>Assuming it is Associated Entity ID in UUID format</t>
  </si>
  <si>
    <t>CD</t>
  </si>
  <si>
    <t>IVL&lt;TS&gt;</t>
  </si>
  <si>
    <t>In CDA IG it is not mandatory, but here it is mandatory</t>
  </si>
  <si>
    <t>The 'Result Group (PATHOLOGY TEST RESULT GROUP)' CDA R-MIM Representation, CDA Mapping, and XML Fragment are omitted from this draft Implementation
Guide.</t>
  </si>
  <si>
    <t>SET&lt;AD&gt;</t>
  </si>
  <si>
    <t>SET&lt;TEL&gt;</t>
  </si>
  <si>
    <t>CE</t>
  </si>
  <si>
    <t>pcehr:Repository ID/Document ID</t>
  </si>
  <si>
    <t>Repository ID will come from Meta Data act and Document ID from the document.</t>
  </si>
  <si>
    <t>TS</t>
  </si>
  <si>
    <t>Assuming it as a Receiving Laboratory assigned Entity ID</t>
  </si>
  <si>
    <t>Assuming it as a Medicare Prescriber Number under Entitlement and using root and extension to form Medicare Number</t>
  </si>
  <si>
    <t>/ClinicalDocument</t>
  </si>
  <si>
    <t>TS to dateTime conversion</t>
  </si>
  <si>
    <t>This attribute is marked as NA in the IG</t>
  </si>
  <si>
    <t>IVL&lt;TS&gt; to dateTime conversion</t>
  </si>
  <si>
    <t>We have mapped it to the Pathology Test Result DateTime since the IG or Information guide have no mention of time the report was generated. Could this also be the document creation time which is ClinicalDocument/effectiveTime. Also cardinality issues since the source document will have multiple Pathology test result each containing its own Pathology Test Result DateTime</t>
  </si>
  <si>
    <t>No mention of report name in the IG?</t>
  </si>
  <si>
    <t>Assuming it as a Pathology Requester Author ID, cardinality issues since there are multiple requests within the document and according to the IG each request has multiple requestors.</t>
  </si>
  <si>
    <t>Cardinality issues since each Pathology test result will have Overall test result status and one document can have many Pathology test result.</t>
  </si>
  <si>
    <t>CD to string conversion</t>
  </si>
  <si>
    <t>II to string conversion</t>
  </si>
  <si>
    <t>SET&lt;ON&gt; to string conversion</t>
  </si>
  <si>
    <t>SET&lt;PN&gt; to nameType conversion</t>
  </si>
  <si>
    <t>CE to string conversion</t>
  </si>
  <si>
    <t>SET&lt;AD&gt; to addressTypeSupp conversion</t>
  </si>
  <si>
    <t>SET&lt;TEL&gt; to contactDetailsType conversion</t>
  </si>
  <si>
    <t>IVL&lt;TS&gt; to date conversion</t>
  </si>
  <si>
    <t>Cardinality issues since there are multiple requests within the document and according to the IG each request has multiple requestors.</t>
  </si>
  <si>
    <t>/id</t>
  </si>
  <si>
    <t>In CDA IG Reporting Pathologist is not mandatory, but here it is mandatory</t>
  </si>
  <si>
    <t>In CDA IG Reporting Pathologist is not mandatory, but here it is mandatory. In CDA IG Employment is not mandatory, but here it is mandatory</t>
  </si>
  <si>
    <t>In CDA IG Reporting Pathologist is not mandatory, but here it is mandatory. Cardinality issue since we will get only one role as part of CDA.</t>
  </si>
  <si>
    <t>/component/structuredBody/component/section[@code='101.20118']/author/time</t>
  </si>
  <si>
    <t>/participant/time</t>
  </si>
  <si>
    <t>/effectiveTime</t>
  </si>
  <si>
    <t>PDF creation time</t>
  </si>
  <si>
    <t>laboratoryIdentifier</t>
  </si>
  <si>
    <t>Related Document Link?</t>
  </si>
  <si>
    <t>/component/structuredBody/component/section[@code='101.20118']//component/section/entry[@typeCode='COMP']/act/entryRelationship[@typeCode='COMP']/observation[@code='103.20104']/id/@root</t>
  </si>
  <si>
    <t>/inFulfillmentOf[@typeCode='FLFS']/order[@code='102.16997']/id</t>
  </si>
  <si>
    <t>RELATEDDOCUMENT &gt;DOCUMENT PROVENANCE &gt; Report Name (Document Title)</t>
  </si>
  <si>
    <t>REQUESTER &gt; Participation Period</t>
  </si>
  <si>
    <t>REPORTING PATHOLOGIST &gt; Participation Period</t>
  </si>
  <si>
    <t>ORDER DETAILS &gt; Requester Order
Identifier</t>
  </si>
  <si>
    <t>RELATEDDOCUMENT &gt;DOCUMENT PROVENANCE &gt; Report Status
(Document Status)</t>
  </si>
  <si>
    <t>REQUESTER &gt; Participant &gt; Person
or Organisation or Device &gt; Person</t>
  </si>
  <si>
    <t>REQUESTER &gt; Role</t>
  </si>
  <si>
    <t>REQUESTER &gt; Participant &gt; Person or Organisation or Device &gt; Person &gt;
Employment Detail</t>
  </si>
  <si>
    <t>REQUESTER &gt; Participant &gt; Person
or Organisation or Device &gt; Person &gt;
Person Name</t>
  </si>
  <si>
    <t>REQUESTER &gt; Participant &gt; Address</t>
  </si>
  <si>
    <t>REQUESTER &gt; Participant &gt; Electronic Communication Detail</t>
  </si>
  <si>
    <t>DOCUMENT AUTHOR &gt; Participant &gt; Person or Organisation or Device &gt;
Person &gt; Employment Detail</t>
  </si>
  <si>
    <t>DOCUMENT AUTHOR &gt; Participant &gt;
Person or Organisation or Device &gt;
Person &gt; Person Name</t>
  </si>
  <si>
    <t>DOCUMENT AUTHOR &gt; Participant &gt;
Person or Organisation or Device &gt;
Person</t>
  </si>
  <si>
    <t>DOCUMENT AUTHOR &gt; Role</t>
  </si>
  <si>
    <t>DOCUMENT AUTHOR &gt; Participant &gt;
Address</t>
  </si>
  <si>
    <t>DOCUMENT AUTHOR &gt; Participant &gt; Electronic Communication Detail</t>
  </si>
  <si>
    <t>REPORTING PATHOLOGIST &gt; Participant &gt; Person or Organisation or
Device &gt; Person &gt; Employment Detail</t>
  </si>
  <si>
    <t>REPORTING PATHOLOGIST &gt; Participant &gt; Electronic Communication
Detail</t>
  </si>
  <si>
    <t>REPORTING PATHOLOGIST &gt; Participant
&gt; Person or Organisation or
Device &gt; Person &gt; Person Name</t>
  </si>
  <si>
    <t>REPORTING PATHOLOGIST &gt; Participant
&gt; Person or Organisation or
Device &gt; Person</t>
  </si>
  <si>
    <t>REPORTING PATHOLOGIST &gt; Participant
&gt; Address</t>
  </si>
  <si>
    <t>REPORTING PATHOLOGIST &gt; Role</t>
  </si>
  <si>
    <t>PATHOLOGY TEST RESULT</t>
  </si>
  <si>
    <t>Test Specimen Detail (SPECIMEN) &gt; HANDLING AND PROCESSING &gt;
Collection DateTime</t>
  </si>
  <si>
    <t>PATHOLOGY TEST RESULT &gt; Department
Code (Diagnostic Service)</t>
  </si>
  <si>
    <t>PATHOLOGY TEST RESULT &gt; Test
Result Name (Pathology Test Result
Name)</t>
  </si>
  <si>
    <t>Test Specimen Detail (SPECIMEN) &gt;
IDENTIFIERS &gt; Specimen Identifier</t>
  </si>
  <si>
    <t>Authority to Post (DOCUMENT USE
AUTHORISATION)</t>
  </si>
  <si>
    <t>Authority to Post (DOCUMENT USE AUTHORISATION) &gt; AUTHORISER</t>
  </si>
  <si>
    <t>Administrative Observations</t>
  </si>
  <si>
    <t>AUTHORISER &gt; Participation Period</t>
  </si>
  <si>
    <t>Authority to Post (DOCUMENT USE
AUTHORISATION) &gt; Authority to Post
Instance Identifier (Document Use
Authorisation Instance Identifier)</t>
  </si>
  <si>
    <t>../entry[@typeCode='COMP']/observation[@code='103.16988']/author/assignedAuthor/assignedPerson/asEmployment/employerOrganization/asOrganizationPartOf/wholeOrganization/name</t>
  </si>
  <si>
    <t>../entry[@typeCode='COMP']/observation[@code='103.16988']/author/assignedAuthor/assignedPerson/asEmployment/employerOrganization/asOrganizationPartOf/wholeOrganization/asEntityIdentifier/id/@root</t>
  </si>
  <si>
    <t>../entry[@typeCode='COMP']/observation[@code='103.16988']/author/assignedAuthor/assignedPerson/name</t>
  </si>
  <si>
    <t>../entry[@typeCode='COMP']/observation[@code='103.16988']/author/assignedAuthor/assignedPerson/asEntityIdentifier/id/@root</t>
  </si>
  <si>
    <t>../entry[@typeCode='COMP']/observation[@code='103.16988']/author/time</t>
  </si>
  <si>
    <t>../entry/observation/entryRelationship/act/id</t>
  </si>
  <si>
    <t>clinicalDocument/component/structuredBody/component/section[@code='102.16080']/coverage2[@typeCode='COVBY']/entitlement/id/@extension</t>
  </si>
  <si>
    <t>clinicalDocument/component/structuredBody/component/section[@code='102.16982']</t>
  </si>
  <si>
    <t>clinicalDocument/component/structuredBody/component/section[@code='101.20118']/component/section[@code='102.16144']/entry/observation</t>
  </si>
  <si>
    <t>clinicalDocument/component/structuredBody/component/section[@code='101.20118']/author/assignedAuthor/code</t>
  </si>
  <si>
    <t>clinicalDocument/component/structuredBody/component/section[@code='101.20118']/author/assignedAuthor/addr</t>
  </si>
  <si>
    <t>clinicalDocument/component/structuredBody/component/section[@code='101.20118']/author/assignedAuthor/assignedPerson/asEntityIdentifier/id[@assigningAuthorityName="HPI-I"]/@root</t>
  </si>
  <si>
    <t>../entryRelationship[@typeCode="SUBJ"]/observation[@code='102.16156']/effectiveTime</t>
  </si>
  <si>
    <t>../entryRelationship[@typeCode="COMP"]/value</t>
  </si>
  <si>
    <t>clinicalDocument/component/structuredBody/component/section[@code='101.20118']/author/assignedAuthor/assignedPerson/asEmployment/employerOrganization/asOrganizationPartOf/wholeOrganiszation/name</t>
  </si>
  <si>
    <t>clinicalDocument/component/structuredBody/component/section[@code='101.20118']/author/assignedAuthor/assignedPerson/asEmployment/employerOrganization/asOrganizationPartOf/wholeOrganiszation/asEntityIdentifier/id</t>
  </si>
  <si>
    <t>clinicalDocument/component/structuredBody/component/section[@code='101.20118']/author/assignedAuthor/telecom</t>
  </si>
  <si>
    <t>clinicalDocument/component/structuredBody/component/section[@code='101.20118']/author/assignedAuthor/assignedPerson/name</t>
  </si>
  <si>
    <t>clinicalDocument/author/assignedAuthor/assignedPerson/asEmployment/employerOrganization/asOrganizationPartOf/wholeOrganization/name</t>
  </si>
  <si>
    <t>clinicalDocument/author/assignedAuthor/assignedPerson/asEmployment/employerOrganization/asOrganizationPartOf/wholeOrganization/asEntityIdentifier/id/@root</t>
  </si>
  <si>
    <t>clinicalDocument/author/assignedAuthor/assignedPerson/name</t>
  </si>
  <si>
    <t>clinicalDocument/author/assignedAuthor/code</t>
  </si>
  <si>
    <t>clinicalDocument/author/assignedAuthor/addr</t>
  </si>
  <si>
    <t>clinicalDocument/author/assignedAuthor/telecom</t>
  </si>
  <si>
    <t>clinicalDocument/author/assignedAuthor/assignedPerson/asEntityIdentifier/id[@assigningAuthorityName="HPI-I"]/@root</t>
  </si>
  <si>
    <t>clinicalDocument/participant/associatedEntity/associatedPerson/asEmployment/employerOrganization/asOrganizationPartOf/wholeOrganization/name</t>
  </si>
  <si>
    <t>clinicalDocument/participant/associatedEntity/associatedPerson/asEmployment/employerOrganization/asOrganizationPartOf/wholeOrganization/asEntityIdentifier/id[@assigningAuthorityName="HPI-O"]/@root</t>
  </si>
  <si>
    <t>clinicalDocument/participant/associatedEntity/associatedPerson/name</t>
  </si>
  <si>
    <t>clinicalDocument/participant/associatedEntity/code</t>
  </si>
  <si>
    <t>clinicalDocument/participant/associatedEntity/associatedPerson/asEntityIdentifier[@assigningAuthorityName="HPI-I"]/@root</t>
  </si>
  <si>
    <t>clinicalDocument/participant/associatedEntity/addr</t>
  </si>
  <si>
    <t>clinicalDocument/participant/associatedEntity/telecom</t>
  </si>
  <si>
    <t>SCS Data Component</t>
  </si>
  <si>
    <t>CDA xPath</t>
  </si>
  <si>
    <t>Conversion Logic to View xml</t>
  </si>
  <si>
    <t>0...1</t>
  </si>
  <si>
    <t>/component/structuredBody/component/section[@code='101.20118']//component/section/entry[@typeCode='COMP']/act/entryRelationship[@typeCode='COMP']/act[@code='103.16966']/value</t>
  </si>
  <si>
    <t>ST</t>
  </si>
  <si>
    <t>ST to string conversion</t>
  </si>
  <si>
    <t>root id of section? Need clarification</t>
  </si>
  <si>
    <t>Pathology View Attribute</t>
  </si>
  <si>
    <t>../value</t>
  </si>
  <si>
    <t>../entryRelationship[@typeCode="SUBJ"]/observation[@code='102.16156']/specimen/specimenRole/id</t>
  </si>
  <si>
    <t>Mapped from CDA field</t>
  </si>
  <si>
    <t>SCS Data component (CDA)</t>
  </si>
  <si>
    <t>View Data Type</t>
  </si>
  <si>
    <t>Attribute Cardinality</t>
  </si>
  <si>
    <t>Conversion logic from CDA to View</t>
  </si>
  <si>
    <t>1..1</t>
  </si>
  <si>
    <t>/clinicalDocument/author/assignedAuthor/assignedPerson/asEmployment/employerOrganization/asOrganizationPartOf/wholeOrganization/name</t>
  </si>
  <si>
    <t>/ClinicalDocument/author/assignedAuthor/assignedPerson/asEmployment/employerOrganization/asOrganizationPartOf/wholeOrganization/asEntityIdentifier/id/@root</t>
  </si>
  <si>
    <t>DOCUMENT AUTHOR &gt; Participation Period</t>
  </si>
  <si>
    <t>Complex Type</t>
  </si>
  <si>
    <t>String</t>
  </si>
  <si>
    <t>anyURI</t>
  </si>
  <si>
    <t>N/A</t>
  </si>
  <si>
    <t>Business Rules / Assumptions</t>
  </si>
  <si>
    <t>From getView request</t>
  </si>
  <si>
    <t>Relative xpath from Source CDA</t>
  </si>
  <si>
    <t>Element Name</t>
  </si>
  <si>
    <t>Attribute</t>
  </si>
  <si>
    <t>Attribute Restriction</t>
  </si>
  <si>
    <t>Source CDA data type (HL7)</t>
  </si>
  <si>
    <t>xml data Type (View)</t>
  </si>
  <si>
    <t>Cardinality (View)</t>
  </si>
  <si>
    <t>/ClinicalDocument/author/assignedAuthor/assignedPerson/name</t>
  </si>
  <si>
    <t>complexType pathologyTestResult</t>
  </si>
  <si>
    <t>XML Data Type</t>
  </si>
  <si>
    <t>Java Data Type</t>
  </si>
  <si>
    <t>Conversion Logic</t>
  </si>
  <si>
    <t>Calendar</t>
  </si>
  <si>
    <t>See Conversion Examples Tab for sample conversions.</t>
  </si>
  <si>
    <t>See HL7 to View Conversion Logic</t>
  </si>
  <si>
    <t>/ClinicalDocument/component/structuredBody/component/section[code/@code='101.20018']/component/section[code/@code='102.16144']/entry/observation/entryRelationship/observation[code/@code='102.16156']/effectiveTime</t>
  </si>
  <si>
    <t>PATHOLOGY TEST RESULT &gt; Overall Test Result Status (Overall Pathology Test Result Status)</t>
  </si>
  <si>
    <t>Groups</t>
  </si>
  <si>
    <t>Pathology Test Result</t>
  </si>
  <si>
    <t>Report Information</t>
  </si>
  <si>
    <t>View Parameters</t>
  </si>
  <si>
    <t>boolean</t>
  </si>
  <si>
    <t>Demographic Information including Name</t>
  </si>
  <si>
    <t>Return Code element and Code System element as string</t>
  </si>
  <si>
    <t>Business Rules / Logic</t>
  </si>
  <si>
    <t>Single organisation name to be returned as string</t>
  </si>
  <si>
    <t>Single dateTime to be returned as string</t>
  </si>
  <si>
    <t>TS to string conversion</t>
  </si>
  <si>
    <t>View response xml attribute</t>
  </si>
  <si>
    <t>/pathologyReportViewResponse/viewMetadata/individualProfile/</t>
  </si>
  <si>
    <t>/pathologyReportViewResponse/viewMetadata/individualProfile/IHInumber</t>
  </si>
  <si>
    <t>/pathologyReportViewResponse/viewMetadata/individualProfile/dateOfBirth</t>
  </si>
  <si>
    <t>/pathologyReportViewResponse/viewMetadata/viewParameters/dateFromFilter</t>
  </si>
  <si>
    <t>/pathologyReportViewResponse/viewMetadata/viewParameters/dateToFilter</t>
  </si>
  <si>
    <t>/ClinicalDocument/component/structuredBody/component/section[code/@code='101.20018']/author/assignedAuthor/assignedPerson/asEmployment/employerOrganization/asOrganizationPartOf/wholeOrganization/asEntityIdentifier/id/@root</t>
  </si>
  <si>
    <t>/ClinicalDocument/component/structuredBody/component/section[code/@code='101.20018']/author/assignedAuthor/assignedPerson/name</t>
  </si>
  <si>
    <t>/ClinicalDocument/component/structuredBody/component/section[code/@code='101.20018']/author/assignedAuthor/code/@displayName</t>
  </si>
  <si>
    <t>..code/originalText</t>
  </si>
  <si>
    <t>code</t>
  </si>
  <si>
    <t>..code/@code</t>
  </si>
  <si>
    <t>codeSystem</t>
  </si>
  <si>
    <t>..code/@codeSystem</t>
  </si>
  <si>
    <t xml:space="preserve">codeSystemVersion </t>
  </si>
  <si>
    <t>..code/@codeSystemVersion</t>
  </si>
  <si>
    <t>originalText</t>
  </si>
  <si>
    <t>custom CE codedData</t>
  </si>
  <si>
    <t>CE to custom CE codedData</t>
  </si>
  <si>
    <t>..code/@displayName</t>
  </si>
  <si>
    <t>displayName</t>
  </si>
  <si>
    <t>complexType pathologyReport</t>
  </si>
  <si>
    <t>CE/CD</t>
  </si>
  <si>
    <t>/pathologyReportViewResponse/pathologyReport</t>
  </si>
  <si>
    <t>/pathologyReportViewResponse/pathologyReport/pathologyTestResult</t>
  </si>
  <si>
    <t>/pathologyReportViewResponse/pathologyReport/pathologyTestResult/specimenCollectionDate</t>
  </si>
  <si>
    <t>/pathologyReportViewResponse/pathologyReport/pathologyTestResult/testResultName</t>
  </si>
  <si>
    <t>/pathologyReportViewResponse/pathologyReport/pathologyTestResult/overallTestResultStatus</t>
  </si>
  <si>
    <t>/pathologyReportViewResponse/viewMetadatadata/informationAvailable</t>
  </si>
  <si>
    <t>/pathologyReportViewResponse/viewMetadata/individualProfile/Individual/sex</t>
  </si>
  <si>
    <t>complexType Individual Profile</t>
  </si>
  <si>
    <t>/pathologyReportViewResponse/viewMetadata/individualProfile/individual/name</t>
  </si>
  <si>
    <t>Information Availability Flag</t>
  </si>
  <si>
    <t>CD/CE</t>
  </si>
  <si>
    <t>CD/CE to string conversion</t>
  </si>
  <si>
    <t>Address</t>
  </si>
  <si>
    <t>Input Document HL7</t>
  </si>
  <si>
    <t>Response View xml</t>
  </si>
  <si>
    <t>Empty Address</t>
  </si>
  <si>
    <t>&lt;addr nullFlavor="NA"&gt;&lt;/addr&gt;</t>
  </si>
  <si>
    <t>&lt;addressType&gt;&lt;/addressType&gt;</t>
  </si>
  <si>
    <t>International Address</t>
  </si>
  <si>
    <t>&lt;addr&gt;
 &lt;streetAddressLine&gt;51 Clinician Bay&lt;/streetAddressLine&gt;
 &lt;city&gt;Healthville&lt;/city&gt;
 &lt;state&gt;Manitoba&lt;/state&gt;
 &lt;postalCode&gt;R3T 3C6&lt;/postalCode&gt;
 &lt;country&gt;Canada&lt;/country&gt;
&lt;/addr&gt;</t>
  </si>
  <si>
    <t>&lt;addressType&gt;
 &lt;streetAddressLine&gt;51 Clinician Bay&lt;/streetAddressLine&gt;
 &lt;city&gt;Healthville&lt;/city&gt;
 &lt;state&gt;Manitoba&lt;/state&gt;
 &lt;postalCode&gt;R3T 3C6&lt;/postalCode&gt;
 &lt;country&gt;Canada&lt;/country&gt;
&lt;/addressType&gt;</t>
  </si>
  <si>
    <t>Unstructured Australian Address</t>
  </si>
  <si>
    <t>&lt;addr&gt;
 &lt;streetAddressLine&gt;1 Clinician Street&lt;/streetAddressLine&gt;
 &lt;city&gt;Nehtaville&lt;/city&gt;
 &lt;state&gt;QLD&lt;/state&gt;
 &lt;postalCode&gt;5555&lt;/postalCode&gt;
 &lt;additionalLocator&gt;32568931&lt;/additionalLocator&gt;
&lt;/addr&gt;</t>
  </si>
  <si>
    <t>&lt;addressType&gt;
 &lt;streetAddressLine&gt;1 Clinician Street&lt;/streetAddressLine&gt;
 &lt;city&gt;Nehtaville&lt;/city&gt;
 &lt;state&gt;QLD&lt;/state&gt;
 &lt;postalCode&gt;5555&lt;/postalCode&gt;
 &lt;additionalLocator&gt;32568931&lt;/additionalLocator&gt;
&lt;/addressType&gt;</t>
  </si>
  <si>
    <t>Structured Australian Address</t>
  </si>
  <si>
    <t>&lt;addr&gt;
 &lt;unitType&gt;ANT&lt;unitType&gt;
 &lt;unitID&gt;111&lt;unitID&gt;
 &lt;additionalLocator&gt;ABC&lt;additionalLocator&gt;
 &lt;additionalLocator&gt;Level&lt;additionalLocator&gt;
 &lt;additionalLocator&gt;2&lt;additionalLocator&gt;
 &lt;houseNumber&gt;1&lt;/houseNumber&gt;
 &lt;additionalLocator&gt;123&lt;additionalLocator&gt;
 &lt;streetName&gt;Clinician&lt;/streetName&gt;
 &lt;streetNameType&gt;St&lt;/streetNameType&gt;
 &lt;direction&gt;E&lt;direction&gt;
 &lt;deliveryAddressLine&gt;Private Bag&lt;deliveryAddressLine&gt;
 &lt;deliveryAddressLine&gt;999&lt;deliveryAddressLine&gt;
 &lt;city&gt;Nehtaville&lt;/city&gt;
 &lt;state&gt;QLD&lt;/state&gt;
 &lt;postalCode&gt;5555&lt;/postalCode&gt;
 &lt;additionalLocator&gt;32568931&lt;/additionalLocator&gt;
&lt;/addr&gt;</t>
  </si>
  <si>
    <t>&lt;addressType&gt;
 &lt;unitType&gt;ANT&lt;unitType&gt;
 &lt;unitID&gt;111&lt;unitID&gt;
 &lt;additionalLocator&gt;ABC&lt;additionalLocator&gt;
 &lt;additionalLocator&gt;Level&lt;additionalLocator&gt;
 &lt;additionalLocator&gt;2&lt;additionalLocator&gt;
 &lt;houseNumber&gt;1&lt;/houseNumber&gt;
 &lt;additionalLocator&gt;123&lt;additionalLocator&gt;
 &lt;streetName&gt;Clinician&lt;/streetName&gt;
 &lt;streetNameType&gt;St&lt;/streetNameType&gt;
 &lt;direction&gt;E&lt;direction&gt;
 &lt;deliveryAddressLine&gt;Private Bag&lt;deliveryAddressLine&gt;
 &lt;deliveryAddressLine&gt;999&lt;deliveryAddressLine&gt;
 &lt;city&gt;Nehtaville&lt;/city&gt;
 &lt;state&gt;QLD&lt;/state&gt;
 &lt;postalCode&gt;5555&lt;/postalCode&gt;
 &lt;additionalLocator&gt;32568931&lt;/additionalLocator&gt;
&lt;/addressType&gt;</t>
  </si>
  <si>
    <t>Contact Details</t>
  </si>
  <si>
    <t>Contact Details with 1 entry</t>
  </si>
  <si>
    <t>&lt;telecom use="WP" value="tel:0712341234"/&gt;</t>
  </si>
  <si>
    <t>&lt;contactDetails use="WP" value="tel:0712341234"/&gt;</t>
  </si>
  <si>
    <t>Contact Details with more than 1 entry</t>
  </si>
  <si>
    <t>&lt;telecom use="WP" value="tel:0422222222"/&gt;
&lt;telecom value="mailto:annasmith@internetprovider.com.au"/&gt;</t>
  </si>
  <si>
    <t>&lt;contactDetails use="WP" value="tel:0422222222"/&gt;
&lt;contactDetails value="mailto:annasmith@internetprovider.com.au"/&gt;</t>
  </si>
  <si>
    <t>No data loss as the cardinality of contactDetails is 1…*. Replicated for each instance in the source CDA.</t>
  </si>
  <si>
    <t>Person Name</t>
  </si>
  <si>
    <t>&lt;name&gt;
    &lt;prefix&gt;Ms&lt;/prefix&gt;
    &lt;given&gt;Sally&lt;/given&gt;
    &lt;family&gt;Grant&lt;/family&gt;
&lt;/name&gt;</t>
  </si>
  <si>
    <t>&lt;nameType&gt;
    &lt;nameTitle&gt;Ms&lt;/nameTitle&gt;
    &lt;givenName&gt;Sally&lt;/givenName&gt;
    &lt;familyName&gt;Grant&lt;/familyName&gt;
&lt;/nameType&gt;</t>
  </si>
  <si>
    <t>Multiple Use Codes</t>
  </si>
  <si>
    <t>&lt;name use="L"&gt;
  &lt;prefix&gt;Dr&lt;/prefix&gt;
  &lt;given&gt;Jane&lt;/given&gt;
  &lt;family&gt;Poctor&lt;/family&gt;
 &lt;/name&gt;
 &lt;name use="M"&gt;
  &lt;prefix&gt;Dr&lt;/prefix&gt;
  &lt;given&gt;Jane&lt;/given&gt;
  &lt;family&gt;Smith&lt;/family&gt;
 &lt;/name&gt;</t>
  </si>
  <si>
    <t>&lt;nameType&gt;
  &lt;prefix&gt;Dr&lt;/prefix&gt;
  &lt;given&gt;Jane&lt;/given&gt;
  &lt;family&gt;Poctor&lt;/family&gt;
&lt;/nameType&gt;</t>
  </si>
  <si>
    <t>Assumption: Precedence order for use code is L, C, NB, A, M and P.
Data loss: Loss of information on name with use code "M"</t>
  </si>
  <si>
    <t>Organisation Name</t>
  </si>
  <si>
    <t>Single Organisation Name</t>
  </si>
  <si>
    <t>&lt;name use="ORGB"&gt;Orthopaedic Clinics&lt;/name&gt;</t>
  </si>
  <si>
    <t>&lt;pathologyTestRequesterOrganisationName&gt;Orthopaedic Clinics&lt;/pathologyTestRequesterOrganisationName&gt;</t>
  </si>
  <si>
    <t>CE/CD Data</t>
  </si>
  <si>
    <t>Participant Role</t>
  </si>
  <si>
    <t>&lt;code code="253915" 
codeSystem="2.16.840.1.113883.13.62"
codeSystemName="1220.0 - ANZSCO - Australian and New Zealand Standard Classification of Occupations, First Edition, 2006"
displayName="Pathologist"/&gt;</t>
  </si>
  <si>
    <t>&lt;authorHealthcareProviderRole&gt;Pathologist&lt;/authorHealthcareProviderRole&gt;</t>
  </si>
  <si>
    <t>Document Status</t>
  </si>
  <si>
    <t>&lt;code code="308552006"                                              codeSystem="2.16.840.1.113883.6.96" codeSystemName="SNOMED CT"                                               codeSystemVersion="20110531"
displayName="report status"/&gt;
&lt;value code="3"
codeSystem="1.2.36.1.2001.1001.101.104.16501"
codeSystemName="NCTIS Result Status Values"
displayName="Final" xsi:type="CD"/&gt;</t>
  </si>
  <si>
    <t>&lt;reportStatus&gt;Final&lt;/reportStatus&gt;</t>
  </si>
  <si>
    <t>Entity Identifier</t>
  </si>
  <si>
    <t>Healthcare Provider Identifier (Australian HPI-I)</t>
  </si>
  <si>
    <t>&lt;ext:asEntityIdentifier classCode="IDENT"&gt;
         &lt;ext:id assigningAuthorityName="HPI-I"
                                        root="1.2.36.1.2001.1003.0.8003619900015717"/&gt;
         &lt;ext:assigningGeographicArea classCode="PLC"&gt;
          &lt;ext:name&gt;National Identifier&lt;/ext:name&gt;
         &lt;/ext:assigningGeographicArea&gt;
        &lt;/ext:asEntityIdentifier</t>
  </si>
  <si>
    <t>&lt;authorHealthcareProviderIdentifier&gt;1.2.36.1.2001.1003.0.8003619900015717&lt;/authorHealthcareProviderIdentifier&gt;</t>
  </si>
  <si>
    <t>Healthcare Provider Identifier (Local System Identifier)</t>
  </si>
  <si>
    <t>&lt;ext:asEntityIdentifier classCode="IDENT"&gt;
&lt;ext:id root="1.2.36.1.2001.1005.41.8003621566686161"  extension="John.Smith" assigningAuthorityName= "QLD Health" /&gt;
&lt;ext:code code="EI" codeSystem="2.16.840.1.113883.12.203" codeSystemName="Identifier Type (HL7)" /&gt;
&lt;/ext:asEntityIdentifier&gt;</t>
  </si>
  <si>
    <t>&lt;authorHealthcareProviderIdentifier&gt;1.2.36.1.2001.1005.41.8003621566686161.John.Smith&lt;/authorHealthcareProviderIdentifier&gt;</t>
  </si>
  <si>
    <t>Where an extension exists to the root, concatenate with format:
(string)root.extension</t>
  </si>
  <si>
    <t>Healthcare Organisation Identifier (Australian HPI-O)</t>
  </si>
  <si>
    <t>&lt;ext:asEntityIdentifier classCode="IDENT"&gt;
             &lt;ext:id assigningAuthorityName="HPI-O"
                                                  root="1.2.36.1.2001.1003.0.8003621566684455"/&gt;
             &lt;ext:assigningGeographicArea classCode="PLC"&gt;
              &lt;ext:name&gt;National Identifier&lt;/ext:name&gt;
             &lt;/ext:assigningGeographicArea&gt;
            &lt;/ext:asEntityIdentifier&gt;</t>
  </si>
  <si>
    <t>&lt;authorOrganisationIdentifier&gt;1.2.36.1.2001.1003.0.8003621566684455&lt;/authorOrganisationIdentifier&gt;</t>
  </si>
  <si>
    <t>Document Identifier</t>
  </si>
  <si>
    <t>Document ID</t>
  </si>
  <si>
    <t>&lt;id root="1.3.16.1.38818.864686563"/&gt;</t>
  </si>
  <si>
    <t>&lt;documentLink&gt;pcehr:1.2.36.1.2001.1007.10.8003640002000050/1.3.16.1.38818.864686563&lt;/documentLink&gt;</t>
  </si>
  <si>
    <t>Report ID</t>
  </si>
  <si>
    <t>&lt;externalDocument classCode="DOC" moodCode="EVN"&gt;
&lt;id root="50846672-EFC7-11E0-8337-66094924019B"/&gt;
...
&lt;/externalDocument&gt;</t>
  </si>
  <si>
    <t>&lt;reportid&gt;50846672-EFC7-11E0-8337-66094924019B&lt;/reportid&gt;</t>
  </si>
  <si>
    <t>codedData</t>
  </si>
  <si>
    <t>timeStamp</t>
  </si>
  <si>
    <t>IVL_TS</t>
  </si>
  <si>
    <t>value</t>
  </si>
  <si>
    <t>../@value</t>
  </si>
  <si>
    <t>low</t>
  </si>
  <si>
    <t>../low/@value</t>
  </si>
  <si>
    <t>high</t>
  </si>
  <si>
    <t>../high/@value</t>
  </si>
  <si>
    <t>width</t>
  </si>
  <si>
    <t>../center/@value</t>
  </si>
  <si>
    <t>center</t>
  </si>
  <si>
    <t>../width/@value</t>
  </si>
  <si>
    <t>address</t>
  </si>
  <si>
    <t>streetAddressLine</t>
  </si>
  <si>
    <t>country</t>
  </si>
  <si>
    <t>unitType</t>
  </si>
  <si>
    <t>unitID</t>
  </si>
  <si>
    <t>additionalLocator</t>
  </si>
  <si>
    <t>../addr/additionalLocator</t>
  </si>
  <si>
    <t>0..*</t>
  </si>
  <si>
    <t>houseNumber</t>
  </si>
  <si>
    <t>../addr/houseNumber</t>
  </si>
  <si>
    <t>streetName</t>
  </si>
  <si>
    <t>direction</t>
  </si>
  <si>
    <t>deliveryAddressLine</t>
  </si>
  <si>
    <t>../addr/deliveryAddressLine</t>
  </si>
  <si>
    <t>city</t>
  </si>
  <si>
    <t>state</t>
  </si>
  <si>
    <t>postalCode</t>
  </si>
  <si>
    <t>contactInfo</t>
  </si>
  <si>
    <t>contactDetails</t>
  </si>
  <si>
    <t>use</t>
  </si>
  <si>
    <t>"WP", "H", "HP", "HV", "AS", "EC", "MC", "PG"</t>
  </si>
  <si>
    <t>/pathologyReportViewResponse/pathologyReport/reportInformation/dateTimeAuthorisation</t>
  </si>
  <si>
    <t>codeSystemName</t>
  </si>
  <si>
    <t>..code/@codeSystemName</t>
  </si>
  <si>
    <t>REPORTING PATHOLOGIST &gt; Participant &gt; Entity Identifier</t>
  </si>
  <si>
    <t>/pathologyReportViewResponse/pathologyReport/testRequesterInformation/dateTimeRequested</t>
  </si>
  <si>
    <t>/pathologyReportViewResponse/pathologyReport/testRequesterInformation/testRequestId</t>
  </si>
  <si>
    <r>
      <t>/pathologyReportViewResponse/pathologyReport</t>
    </r>
    <r>
      <rPr>
        <sz val="10"/>
        <rFont val="Arial"/>
        <family val="2"/>
      </rPr>
      <t>/reportInformation/dateTimeReportAuthored</t>
    </r>
  </si>
  <si>
    <r>
      <t>/pathologyReportViewResponse/pathologyReport</t>
    </r>
    <r>
      <rPr>
        <sz val="10"/>
        <rFont val="Arial"/>
        <family val="2"/>
      </rPr>
      <t>/reportInformation/reportName</t>
    </r>
  </si>
  <si>
    <r>
      <t>/pathologyReportViewResponse/pathologyReport</t>
    </r>
    <r>
      <rPr>
        <sz val="10"/>
        <rFont val="Arial"/>
        <family val="2"/>
      </rPr>
      <t>/reportInformation/pathologistLocalReportId</t>
    </r>
  </si>
  <si>
    <r>
      <t>/pathologyReportViewResponse/pathologyReport</t>
    </r>
    <r>
      <rPr>
        <sz val="10"/>
        <rFont val="Arial"/>
        <family val="2"/>
      </rPr>
      <t>/reportInformation/reportStatus</t>
    </r>
  </si>
  <si>
    <r>
      <t>/pathologyReportViewResponse/pathologyReport</t>
    </r>
    <r>
      <rPr>
        <sz val="10"/>
        <rFont val="Arial"/>
        <family val="2"/>
      </rPr>
      <t>/reportInformation/documentLink</t>
    </r>
  </si>
  <si>
    <t>/pathologyReportViewResponse/pathologyReport/testRequesterInformation</t>
  </si>
  <si>
    <t>Test Requester Information</t>
  </si>
  <si>
    <r>
      <t>/pathologyReportViewResponse/pathologyReport/</t>
    </r>
    <r>
      <rPr>
        <sz val="10"/>
        <rFont val="Arial"/>
        <family val="2"/>
      </rPr>
      <t>testRequesterInformation/providerName</t>
    </r>
  </si>
  <si>
    <r>
      <t>/pathologyReportViewResponse/pathologyReport/</t>
    </r>
    <r>
      <rPr>
        <sz val="10"/>
        <rFont val="Arial"/>
        <family val="2"/>
      </rPr>
      <t>testRequesterInformation/providerIdentifier</t>
    </r>
  </si>
  <si>
    <t xml:space="preserve">Clinical Document
Author </t>
  </si>
  <si>
    <r>
      <t>/pathologyReportViewResponse/pathologyReport</t>
    </r>
    <r>
      <rPr>
        <sz val="10"/>
        <rFont val="Arial"/>
        <family val="2"/>
      </rPr>
      <t>/clinicalDocumentAuthor</t>
    </r>
  </si>
  <si>
    <r>
      <t>/pathologyReportViewResponse/pathologyReport/reportingPathologist</t>
    </r>
    <r>
      <rPr>
        <sz val="10"/>
        <rFont val="Arial"/>
        <family val="2"/>
      </rPr>
      <t>Information</t>
    </r>
  </si>
  <si>
    <t>Reporting Pathologist Information</t>
  </si>
  <si>
    <t>ORDER DETAILS &gt; Requester Order Identifier</t>
  </si>
  <si>
    <t>/ClinicalDocument/inFulfillmentOf/order/id</t>
  </si>
  <si>
    <r>
      <t xml:space="preserve">DOCUMENT AUTHOR &gt; Participant &gt; </t>
    </r>
    <r>
      <rPr>
        <sz val="10"/>
        <rFont val="Arial"/>
        <family val="2"/>
      </rPr>
      <t>Entity Identifier</t>
    </r>
  </si>
  <si>
    <t>/pathologyReportViewResponse/pathologyReport/pathologyTestResult/pathologyDiscipline</t>
  </si>
  <si>
    <t>/ClinicalDocument/component/structuredBody/component/section[code/@code='101.20018']/component/section[code/@code='102.16144']/entry/observation/entryrelationship/observation[code/@code='310074003']/value:CD</t>
  </si>
  <si>
    <r>
      <t>PATHOLOGY TEST RESULT &gt;</t>
    </r>
    <r>
      <rPr>
        <sz val="10"/>
        <rFont val="Arial"/>
        <family val="2"/>
      </rPr>
      <t xml:space="preserve"> Pathology Discipline (Diagnostic Service)</t>
    </r>
  </si>
  <si>
    <t>/pathologyReportViewResponse/pathologyReport/reportInformation/CDAeffectiveTime</t>
  </si>
  <si>
    <t>/ClinicalDocument/participant/time</t>
  </si>
  <si>
    <t>/pathologyReportViewResponse/pathologyReport/reportInformation/documentId</t>
  </si>
  <si>
    <t>/ClinicalDocument/id</t>
  </si>
  <si>
    <t xml:space="preserve">Pathology report &gt; Document Instance Identifier </t>
  </si>
  <si>
    <r>
      <t>/pathologyReportViewResponse/pathologyReport/testRequesterInformation/</t>
    </r>
    <r>
      <rPr>
        <sz val="10"/>
        <rFont val="Arial"/>
        <family val="2"/>
      </rPr>
      <t>providerOrganisationName</t>
    </r>
  </si>
  <si>
    <r>
      <t>/pathologyReportViewResponse/pathologyReport/testRequesterInformation/</t>
    </r>
    <r>
      <rPr>
        <sz val="10"/>
        <rFont val="Arial"/>
        <family val="2"/>
      </rPr>
      <t>providerOrganisationIdentifier</t>
    </r>
  </si>
  <si>
    <t>/ClinicalDocument/component/structuredBody/component/section[code/@code='101.20018']/author/assignedAuthor/assignedPerson/asEmployment/employerOrganization/asOrganizationPartOf/wholeOrganization/name</t>
  </si>
  <si>
    <r>
      <t>/ClinicalDocument/component/structuredBody/component/section[code/@code='101.20018</t>
    </r>
    <r>
      <rPr>
        <sz val="10"/>
        <rFont val="Arial"/>
        <family val="2"/>
      </rPr>
      <t>']/author/time</t>
    </r>
  </si>
  <si>
    <r>
      <t>RELATED DOCUMENT &gt;DOCUMENT</t>
    </r>
    <r>
      <rPr>
        <sz val="10"/>
        <rFont val="Arial"/>
        <family val="2"/>
      </rPr>
      <t xml:space="preserve"> DETAILS &gt; Report Name (Document
Title)</t>
    </r>
  </si>
  <si>
    <r>
      <t>RELATED DOCUMENT &gt;DOCUMENT</t>
    </r>
    <r>
      <rPr>
        <sz val="10"/>
        <rFont val="Arial"/>
        <family val="2"/>
      </rPr>
      <t xml:space="preserve"> DETAILS &gt; Report Identifier
(Document Identifier)</t>
    </r>
  </si>
  <si>
    <r>
      <t>RELATED DOCUMENT &gt;DOCUMENT</t>
    </r>
    <r>
      <rPr>
        <sz val="10"/>
        <rFont val="Arial"/>
        <family val="2"/>
      </rPr>
      <t xml:space="preserve"> DETAILS &gt; Report Status
(Document Status)</t>
    </r>
  </si>
  <si>
    <t>&lt;?xml version="1.0" encoding="UTF-8"?&gt;</t>
  </si>
  <si>
    <t>&lt;!--Assumptions--&gt;</t>
  </si>
  <si>
    <t>&lt;!--Authorisation Date = Test Request Date (The date of when requester (GP) provide authorisation together with the request message)--&gt;</t>
  </si>
  <si>
    <t>&lt;!--ClinicalDocumentAuthor = The author of the CDA Document/uploader (whoever authored the CDA document has to be the uploader)--&gt;</t>
  </si>
  <si>
    <t>&lt;!--Reporting Pathologist = The author of the Pathology Report pdf--&gt;</t>
  </si>
  <si>
    <t>&lt;pathologyReportViewResponse xsi:schemaLocation="http://ns.electronichealth.net.au/pcehr/xsd/interfaces/PathologyReportView/1.0 file:///C:/Users/daniel.kesuma/Desktop/PCEHR_Schemas-20140630/PCEHR_Schemas-20140826/schema/External/View/PCEHR_PathologyReportView_Response.xsd" xmlns="http://ns.electronichealth.net.au/pcehr/xsd/interfaces/PathologyReportView/1.0" xmlns:ns1="http://ns.electronichealth.net.au/pcehr/xsd/common/CommonCoreElements/1.0" xmlns:ns2="http://ns.electronichealth.net.au/pcehr/xsd/view/ViewCommonType/1.0" xmlns:xsi="http://www.w3.org/2001/XMLSchema-instance"&gt;</t>
  </si>
  <si>
    <t>&lt;viewMetadata&gt;</t>
  </si>
  <si>
    <t>&lt;individualProfile&gt;</t>
  </si>
  <si>
    <t>&lt;ns1:ihiNumber&gt;8003601234567890&lt;/ns1:ihiNumber&gt;</t>
  </si>
  <si>
    <t>&lt;individual&gt;</t>
  </si>
  <si>
    <t>&lt;ns1:name&gt;</t>
  </si>
  <si>
    <t>&lt;/ns1:name&gt;</t>
  </si>
  <si>
    <t>&lt;ns1:sex&gt;M&lt;/ns1:sex&gt;</t>
  </si>
  <si>
    <t>&lt;ns1:dateOfBirth&gt;1967-08-13&lt;/ns1:dateOfBirth&gt;</t>
  </si>
  <si>
    <t>&lt;/individual&gt;</t>
  </si>
  <si>
    <t>&lt;/individualProfile&gt;</t>
  </si>
  <si>
    <t>&lt;viewParameters&gt;</t>
  </si>
  <si>
    <t>&lt;dateFromFilter&gt;2000-08-13&lt;/dateFromFilter&gt;</t>
  </si>
  <si>
    <t>&lt;dateToFilter&gt;2002-08-13&lt;/dateToFilter&gt;</t>
  </si>
  <si>
    <t>&lt;/viewParameters&gt;</t>
  </si>
  <si>
    <t>&lt;informationAvailable&gt;true&lt;/informationAvailable&gt;</t>
  </si>
  <si>
    <t>&lt;/viewMetadata&gt;</t>
  </si>
  <si>
    <t>&lt;pathologyReport&gt;</t>
  </si>
  <si>
    <t>&lt;reportInformation&gt;</t>
  </si>
  <si>
    <t>&lt;ns2:reportName&gt;Pathology Report&lt;/ns2:reportName&gt;</t>
  </si>
  <si>
    <t>&lt;ns2:reportStatus&gt;</t>
  </si>
  <si>
    <t>&lt;ns2:displayName&gt;Final results&lt;/ns2:displayName&gt;</t>
  </si>
  <si>
    <t>&lt;ns2:originalText&gt;Final&lt;/ns2:originalText&gt;</t>
  </si>
  <si>
    <t>&lt;ns2:code&gt;F&lt;/ns2:code&gt;</t>
  </si>
  <si>
    <t>&lt;ns2:codeSystem&gt;2.16.840.1.113883.12.123&lt;/ns2:codeSystem&gt;</t>
  </si>
  <si>
    <t>&lt;ns2:codeSystemName&gt;HL7 result Status&lt;/ns2:codeSystemName&gt;</t>
  </si>
  <si>
    <t>&lt;ns2:codeSystemVersion&gt;1.0&lt;/ns2:codeSystemVersion&gt;</t>
  </si>
  <si>
    <t>&lt;/ns2:reportStatus&gt;</t>
  </si>
  <si>
    <t>&lt;ns2:documentId&gt;2.25.208589434190153059836415769186800871817&lt;/ns2:documentId&gt;</t>
  </si>
  <si>
    <t>&lt;ns2:documentLink&gt;pcehr:1.2.36.1.2001.1007.10.8003640002000050/2.25.208589434190153059836415769186800871817&lt;/ns2:documentLink&gt;</t>
  </si>
  <si>
    <t>&lt;/reportInformation&gt;</t>
  </si>
  <si>
    <t>&lt;clinicalDocumentAuthor&gt;</t>
  </si>
  <si>
    <t>&lt;ns2:providerOrganisationName&gt;Westmead Hospital&lt;/ns2:providerOrganisationName&gt;</t>
  </si>
  <si>
    <t>&lt;ns2:providerOrganisationIdentifier&gt;8003627896873333&lt;/ns2:providerOrganisationIdentifier&gt;</t>
  </si>
  <si>
    <t>&lt;ns2:providerName&gt;</t>
  </si>
  <si>
    <t>&lt;ns1:nameTitle&gt;Dr&lt;/ns1:nameTitle&gt;</t>
  </si>
  <si>
    <t>&lt;ns1:familyName&gt;Bagshaw&lt;/ns1:familyName&gt;</t>
  </si>
  <si>
    <t>&lt;ns1:givenName&gt;Todd&lt;/ns1:givenName&gt;</t>
  </si>
  <si>
    <t>&lt;ns1:nameSuffix&gt;MBBS&lt;/ns1:nameSuffix&gt;</t>
  </si>
  <si>
    <t>&lt;/ns2:providerName&gt;</t>
  </si>
  <si>
    <t>&lt;ns2:providerIdentifier&gt;8003617896873333&lt;/ns2:providerIdentifier&gt;</t>
  </si>
  <si>
    <t>&lt;/clinicalDocumentAuthor&gt;</t>
  </si>
  <si>
    <t>&lt;reportingPathologistInformation&gt;</t>
  </si>
  <si>
    <t>&lt;ns1:nameTitle&gt;Mr&lt;/ns1:nameTitle&gt;</t>
  </si>
  <si>
    <t>&lt;ns1:familyName&gt;Andrew&lt;/ns1:familyName&gt;</t>
  </si>
  <si>
    <t>&lt;ns1:givenName&gt;Tom&lt;/ns1:givenName&gt;</t>
  </si>
  <si>
    <t>&lt;ns1:nameSuffix&gt;B.Sc.&lt;/ns1:nameSuffix&gt;</t>
  </si>
  <si>
    <t>&lt;/reportingPathologistInformation&gt;</t>
  </si>
  <si>
    <t>&lt;testRequesterInformation&gt;</t>
  </si>
  <si>
    <t>&lt;ns2:testRequestId&gt;123&lt;/ns2:testRequestId&gt;</t>
  </si>
  <si>
    <t>&lt;/testRequesterInformation&gt;</t>
  </si>
  <si>
    <t>&lt;pathologyTestResult&gt;</t>
  </si>
  <si>
    <t>&lt;pathologyDiscipline&gt;</t>
  </si>
  <si>
    <t>&lt;ns2:displayName&gt;Haematology&lt;/ns2:displayName&gt;</t>
  </si>
  <si>
    <t>&lt;ns2:originalText&gt;Haematology&lt;/ns2:originalText&gt;</t>
  </si>
  <si>
    <t>&lt;ns2:code&gt;HAE&lt;/ns2:code&gt;</t>
  </si>
  <si>
    <t>&lt;ns2:codeSystem&gt;String&lt;/ns2:codeSystem&gt;</t>
  </si>
  <si>
    <t>&lt;ns2:codeSystemName&gt;String&lt;/ns2:codeSystemName&gt;</t>
  </si>
  <si>
    <t>&lt;/pathologyDiscipline&gt;</t>
  </si>
  <si>
    <t>&lt;testResultName&gt;</t>
  </si>
  <si>
    <t>&lt;ns2:displayName&gt;FBC&lt;/ns2:displayName&gt;</t>
  </si>
  <si>
    <t>&lt;ns2:originalText&gt;FBC&lt;/ns2:originalText&gt;</t>
  </si>
  <si>
    <t>&lt;ns2:code&gt;FBC&lt;/ns2:code&gt;</t>
  </si>
  <si>
    <t>&lt;/testResultName&gt;</t>
  </si>
  <si>
    <t>&lt;overallTestResultStatus&gt;</t>
  </si>
  <si>
    <t>&lt;ns2:displayName&gt;Final&lt;/ns2:displayName&gt;</t>
  </si>
  <si>
    <t>&lt;/overallTestResultStatus&gt;</t>
  </si>
  <si>
    <t>&lt;/pathologyTestResult&gt;</t>
  </si>
  <si>
    <t>&lt;/pathologyReport&gt;</t>
  </si>
  <si>
    <t>&lt;/pathologyReportViewResponse&gt;</t>
  </si>
  <si>
    <t xml:space="preserve">/ClinicalDocument/effectiveTime
</t>
  </si>
  <si>
    <t>REQUESTER &gt; Participant &gt; Person or Organisation or Device &gt; Person &gt; Employment Detail</t>
  </si>
  <si>
    <t>REQUESTER &gt; Participant &gt; Person or Organisation or Device &gt; Person &gt; Employment Detail &gt; Employer Organisation &gt; Organisation</t>
  </si>
  <si>
    <t>REQUESTER &gt; Participant &gt; Person
or Organisation or Device &gt; Person &gt; Person Name</t>
  </si>
  <si>
    <t>REQUESTER &gt; Participant &gt; Entity Identifier</t>
  </si>
  <si>
    <t>DOCUMENT AUTHOR &gt; Participant &gt; Person or Organisation or Device &gt; Person &gt; Employment Detail</t>
  </si>
  <si>
    <t>"DOCUMENT AUTHOR &gt; Participant &gt; Person or Organisation or Device &gt; Person &gt; Person Name"</t>
  </si>
  <si>
    <t>/ClinicalDocument/author/assignedAuthor/assignedPerson/asEntityIdentifier/id/@root</t>
  </si>
  <si>
    <t>/ClinicalDocument/component/structuredBody/component/section[code/@code='101.20018']/author/assignedAuthor/assignedPerson/asEntityIdentifier/id/@root</t>
  </si>
  <si>
    <t>/ClinicalDocument/author/assignedAuthor/code/@displayName</t>
  </si>
  <si>
    <t>complexType requesterInformation</t>
  </si>
  <si>
    <t>complexType providerInformation</t>
  </si>
  <si>
    <t>Standard PCEHR document link</t>
  </si>
  <si>
    <t>/ClinicalDocument/component/structuredBody/component/section[code/@code='101.20018']/entry/act[code/@code='102.16971']/entryRelationship/act/text:ST</t>
  </si>
  <si>
    <t>/ClinicalDocument/component/structuredBody/component/section[code/@code='101.20018']/entry/act[code/@code='102.16971']/reference/externalDocument/id</t>
  </si>
  <si>
    <r>
      <t>/ClinicalDocument/component/structuredBody/component/section[code/@code='101.20018']/entry/act[code/@code='102.16971']</t>
    </r>
    <r>
      <rPr>
        <sz val="10"/>
        <rFont val="Arial"/>
        <family val="2"/>
      </rPr>
      <t>/entryRelationship/observation[code/@code='103.20104']/value:CD</t>
    </r>
  </si>
  <si>
    <t>/ClinicalDocument/participant[@typeCode='REF']/associatedEntity/associatedPerson/asEmployment/employerOrganization/asOrganizationPartOf/wholeOrganization/name</t>
  </si>
  <si>
    <t>/ClinicalDocument/participant[@typeCode='REF']/associatedEntity/associatedPerson/asEmployment/employerOrganization/asOrganizationPartOf/wholeOrganization/asEntityIdentifier/id/@root</t>
  </si>
  <si>
    <t>/ClinicalDocument/participant[@typeCode='REF']/associatedEntity/associatedPerson/name</t>
  </si>
  <si>
    <t>/ClinicalDocument/participant[@typeCode='REF']/associatedEntity/associatedPerson/asEntityIdentifier/id/@root</t>
  </si>
  <si>
    <t>/ClinicalDocument/component/structuredBody/component/section[code/@code='101.20018']/component/section[code/@code='102.16144']/entry/observation/entryRelationship/observation/code[@Code='308552006']/value</t>
  </si>
  <si>
    <t>/ClinicalDocument/component/structuredBody/component/section[code/@code='101.20018']/component/section[code/@code='102.16144']/entry/observation/code</t>
  </si>
  <si>
    <t>/pathologyReportViewResponse/pathologyReport/reportInformation</t>
  </si>
  <si>
    <t>complexType reportInformation</t>
  </si>
  <si>
    <t>&lt;viewVersionNumber&gt;1.0&lt;/viewVersionNumber&gt;</t>
  </si>
  <si>
    <t>/pathologyReportViewResponse/viewMetadata/viewParameters/viewVersionNumber</t>
  </si>
  <si>
    <t>/pathologyReportViewResponse/pathologyReport/dateAvailableToConsumer</t>
  </si>
  <si>
    <t>usage</t>
  </si>
  <si>
    <t>PCEHRReceivedDateTimeMinutes + time delay information</t>
  </si>
  <si>
    <t>/pathologyReportViewResponse/pathologyReport/clinicalDocumentAuthor/healthcareproviderOrganisationName</t>
  </si>
  <si>
    <t>/pathologyReportViewResponse/pathologyReport/clinicalDocumentAuthor/healthcareproviderOrganisationIdentifier</t>
  </si>
  <si>
    <t>/pathologyReportViewResponse/pathologyReport/clinicalDocumentAuthor/healthcareproviderName</t>
  </si>
  <si>
    <t>/pathologyReportViewResponse/pathologyReport/clinicalDocumentAuthor/healthcareproviderIdentifier</t>
  </si>
  <si>
    <t>/pathologyReportViewResponse/pathologyReport/clinicalDocumentAuthor/healthcareproviderRole</t>
  </si>
  <si>
    <t>/pathologyReportViewResponse/pathologyReport/reportingPathologistInformation/healthcareproviderOrganisationName</t>
  </si>
  <si>
    <t>/pathologyReportViewResponse/pathologyReport/reportingPathologistInformation/healthcareproviderOrganisationIdentifier</t>
  </si>
  <si>
    <t>/pathologyReportViewResponse/pathologyReport/reportingPathologistInformation/healthcareproviderName</t>
  </si>
  <si>
    <t>/pathologyReportViewResponse/pathologyReport/reportingPathologistInformation/healthcareproviderIdentifier</t>
  </si>
  <si>
    <t>/pathologyReportViewResponse/pathologyReport/reportingPathologistInformation/healthcareproviderProviderRole</t>
  </si>
  <si>
    <t>Short</t>
  </si>
  <si>
    <t xml:space="preserve">additionalLocator </t>
  </si>
  <si>
    <t xml:space="preserve">houseNumber </t>
  </si>
  <si>
    <t>../addr/usage</t>
  </si>
  <si>
    <t>Healthcare Provider Information</t>
  </si>
  <si>
    <t>&lt;!--In this sample, the CDA Document author/ uploader to the PCEHR System is the GP (Test Requester)--&gt;</t>
  </si>
  <si>
    <t>&lt;!--Introduced dateAvailableToConsumer (at the report level) to indicate that when the link to the document should be made available to consumer upon rendering--&gt;</t>
  </si>
  <si>
    <t>&lt;ns1:nameTitle&gt;MR&lt;/ns1:nameTitle&gt;</t>
  </si>
  <si>
    <t>&lt;ns1:familyName&gt;Stevenson&lt;/ns1:familyName&gt;</t>
  </si>
  <si>
    <t>&lt;ns1:givenName&gt;Roger&lt;/ns1:givenName&gt;</t>
  </si>
  <si>
    <t>&lt;ns1:givenName&gt;Davis&lt;/ns1:givenName&gt;</t>
  </si>
  <si>
    <t>&lt;ns1:nameSuffix&gt;CA&lt;/ns1:nameSuffix&gt;</t>
  </si>
  <si>
    <t>&lt;ns1:usage&gt;M&lt;/ns1:usage&gt;</t>
  </si>
  <si>
    <t>&lt;ns1:preferred&gt;true&lt;/ns1:preferred&gt;</t>
  </si>
  <si>
    <t>&lt;ns1:conditionalUse&gt;1&lt;/ns1:conditionalUse&gt;</t>
  </si>
  <si>
    <t>&lt;ns2:pathologistLocalReportId&gt;1456372&lt;/ns2:pathologistLocalReportId&gt;</t>
  </si>
  <si>
    <t>&lt;ns2:healthcareProviderOrganisationName&gt;Westmead Hospital&lt;/ns2:healthcareProviderOrganisationName&gt;</t>
  </si>
  <si>
    <t>&lt;ns2:healthcareProviderOrganisationIdentifier&gt;8003627896873333&lt;/ns2:healthcareProviderOrganisationIdentifier&gt;</t>
  </si>
  <si>
    <t>&lt;ns2:healthcareProviderName&gt;</t>
  </si>
  <si>
    <t>&lt;/ns2:healthcareProviderName&gt;</t>
  </si>
  <si>
    <t>&lt;ns2:healthcareProviderIdentifier&gt;8003617896873333&lt;/ns2:healthcareProviderIdentifier&gt;</t>
  </si>
  <si>
    <t>&lt;ns2:healthcareProviderRole&gt;General Practitioner&lt;/ns2:healthcareProviderRole&gt;</t>
  </si>
  <si>
    <t>&lt;ns2:healthcareProviderOrganisationName&gt;Paramatta Pathology Lab Inc&lt;/ns2:healthcareProviderOrganisationName&gt;</t>
  </si>
  <si>
    <t>&lt;ns2:healthcareProviderOrganisationIdentifier&gt;8003627896872546&lt;/ns2:healthcareProviderOrganisationIdentifier&gt;</t>
  </si>
  <si>
    <t>&lt;ns2:healthcareProviderIdentifier&gt;8003617896872546&lt;/ns2:healthcareProviderIdentifier&gt;</t>
  </si>
  <si>
    <t>&lt;ns2:healthcareProviderRole&gt;Scientist&lt;/ns2:healthcareProviderRole&gt;</t>
  </si>
  <si>
    <t>&lt;dateAvailableToConsumer&gt;2002-01-11T12:11:00Z&lt;/dateAvailableToConsumer&gt;</t>
  </si>
  <si>
    <t>&lt;ns2:dateTimeReportAuthored&gt;2001-12-17T09:30:47Z&lt;/ns2:dateTimeReportAuthored&gt;</t>
  </si>
  <si>
    <t>&lt;ns2:dateTimeAuthorisation&gt;2001-05-17T09:30:47Z&lt;/ns2:dateTimeAuthorisation&gt;</t>
  </si>
  <si>
    <t>&lt;specimenCollectionDate&gt;2001-09-17T09:30:47Z&lt;/specimenCollectionDate&gt;</t>
  </si>
  <si>
    <t>&lt;!--Date and Time format within this view is being dependent on the requesting access channel. If the view is being requested from B2B, the date format will be in UTC; if the view is being requested from Portal, the date format will be in AEST/AEDT--&gt;</t>
  </si>
  <si>
    <t>nameTitle</t>
  </si>
  <si>
    <t>../name/nameTitle</t>
  </si>
  <si>
    <t>familyName</t>
  </si>
  <si>
    <t>../name/familyName</t>
  </si>
  <si>
    <t>givenName</t>
  </si>
  <si>
    <t>../name/givenName</t>
  </si>
  <si>
    <t>nameSuffix</t>
  </si>
  <si>
    <t>../name/nameSuffix</t>
  </si>
  <si>
    <t>../name/use</t>
  </si>
  <si>
    <t>preferred</t>
  </si>
  <si>
    <t>conditionalUse</t>
  </si>
  <si>
    <t>complexType nameTypeSupp</t>
  </si>
  <si>
    <t>0..2</t>
  </si>
  <si>
    <t xml:space="preserve">string
</t>
  </si>
  <si>
    <t>SET&lt;PN&gt;
- nameTitle; cardinality 0..*
- familyName; cardinality 1..1
- givenName; cardinality 0..*
- nameSuffix; cardinality 0..*</t>
  </si>
  <si>
    <t>SET &lt;PN&gt; to name conversion
nameTitle; cardinality 0..1
familyName; cardinality 1..1
givenName; cardinality 0..2
nameSuffix; cardinality 0..1</t>
  </si>
  <si>
    <t>• Multiple nameTitle elements received will concatenate with a space between each and returned in a single XML element.
• Multiple nameSuffix elements received will concatenate with a space between each and returned in a single XML element.
• The first givenName value received in the CDA in the first XML givenName element.
    o In the scenario where more than two given names are recorded, all given names after the first will be returned in a concatenated format delimited by spaces in the second givenName element
• familyName will be returned in the view as-is
Example:
The following information are being passed in the CDA Document:
nameTitle = Mr
nameSuffix = K.B.E
givenName 1 = John
givenName 2 = A
givenName 3 = Henry
familyName = Connor
In the View XML, the information will be returned as:
• Title = Mr
• Given name = John 
• Given name = A Henry
• Family name = Connor
• Name suffix = K.B.E</t>
  </si>
  <si>
    <t>Custom II to string conversion</t>
  </si>
  <si>
    <t>If the field is being provided as UUID, the information will be returned as is with data type string.
If the field is being provided in root and extension format, only the extension information will be returned with data type string.</t>
  </si>
  <si>
    <t>&lt;ns2:CDAeffectiveTime&gt;2001-12-17T11:30:47Z&lt;/ns2:CDAeffectiveTime&gt;</t>
  </si>
  <si>
    <t>&lt;ns2:dateTimeRequested&gt;2001-05-17T09:30:47Z&lt;/ns2:dateTimeRequested&gt;</t>
  </si>
  <si>
    <t>complexType nameTypeDT</t>
  </si>
  <si>
    <t>Get the root and extension from II and use the format root.extension, convert to string.</t>
  </si>
  <si>
    <t>- If the information is being provided with OID, then return the extension of the root [1.2.36.1.2001.1005.52.HPIO]
- If the information is being provided with UUID, the return the information as is</t>
  </si>
  <si>
    <t>- If the information is being provided with OID, then return the extension of the root [1.2.36.1.2001.1005.54.HPIO]
- If the information is being provided with UUID, the return the information as is</t>
  </si>
  <si>
    <t>Return the Extension</t>
  </si>
  <si>
    <t>nameTypeSupp</t>
  </si>
  <si>
    <t>nameTypeDT</t>
  </si>
  <si>
    <t>streetNameType</t>
  </si>
  <si>
    <t>Map to Presentation Guide</t>
  </si>
  <si>
    <t>Report name uses free text.  In the absence of nationally agreed code sets, care should be taken in grouping and filtering on this element</t>
  </si>
  <si>
    <t>The date and time the report was requested is not mandatory to display.
This may be useful in identifying duplicate reports in the requesting system.</t>
  </si>
  <si>
    <t>The general expectation of this field is that it will be a single timestamp (without interval).
May be used for sorting/filtering/grouping.</t>
  </si>
  <si>
    <t>May be used for sorting/filtering/grouping.</t>
  </si>
  <si>
    <t>Can be used to determine if information is available</t>
  </si>
  <si>
    <t>Can be used when fetching a document from the PCEHR.</t>
  </si>
  <si>
    <t>How to use this guide:</t>
  </si>
  <si>
    <t>May be used for filtering</t>
  </si>
  <si>
    <t>Common name</t>
  </si>
  <si>
    <t>Authoring organisation name</t>
  </si>
  <si>
    <t>Authoring organisation's HPI-O</t>
  </si>
  <si>
    <t>Author's HPI-I</t>
  </si>
  <si>
    <t>Author's name</t>
  </si>
  <si>
    <t>Author's role</t>
  </si>
  <si>
    <t>Reporting pathologist name</t>
  </si>
  <si>
    <t>Reporting pathologist organisation name</t>
  </si>
  <si>
    <t>Reporting pathologist HPI-I</t>
  </si>
  <si>
    <t>Reporting pathologist organisation HPI-O</t>
  </si>
  <si>
    <t>Reporting pathologist role</t>
  </si>
  <si>
    <t>Collection date</t>
  </si>
  <si>
    <t>Discipline</t>
  </si>
  <si>
    <t>Test result name</t>
  </si>
  <si>
    <t>Test result status</t>
  </si>
  <si>
    <t>IHI</t>
  </si>
  <si>
    <t>Individual's name</t>
  </si>
  <si>
    <t>Individual's sex</t>
  </si>
  <si>
    <t>Individual's date of birth</t>
  </si>
  <si>
    <t>Date from</t>
  </si>
  <si>
    <t>Date to</t>
  </si>
  <si>
    <t>CDA document creation date</t>
  </si>
  <si>
    <t>Authorisation date</t>
  </si>
  <si>
    <t>Report name</t>
  </si>
  <si>
    <t>Local report ID</t>
  </si>
  <si>
    <t>Report status</t>
  </si>
  <si>
    <t>Document link</t>
  </si>
  <si>
    <t>Local request ID</t>
  </si>
  <si>
    <t>Date and time of request</t>
  </si>
  <si>
    <t>Requester's organisation name</t>
  </si>
  <si>
    <t>Requester's HPI-O</t>
  </si>
  <si>
    <t>Requester's name</t>
  </si>
  <si>
    <t>Requester's HPI-I</t>
  </si>
  <si>
    <t>From PCEHR system</t>
  </si>
  <si>
    <t>May be used for sorting/filtering/grouping noting sometimes this data won't be populated.  Impact of unpopulated data requires consideration if sorting/filtering/grouping on this item.</t>
  </si>
  <si>
    <t>May be used for filtering.   Impact of unpopulated data requires consideration if sorting/filtering/grouping on this item</t>
  </si>
  <si>
    <t>May be used for sorting/filtering.
Must be used for grouping.</t>
  </si>
  <si>
    <t>Implementers may choose to default to a meaningful time period.</t>
  </si>
  <si>
    <t>Implementers may choose to default to today's date.</t>
  </si>
  <si>
    <t>The report identifier assigned by the diagnostic service provider is optional for display.  
Report ID may be useful in identifying circumstances where a report from the PCEHR already exists in the requesting system.</t>
  </si>
  <si>
    <t>May be used for sorting/grouping/filtering.   Impact of unpopulated data requires consideration if sorting/filtering/grouping on this item</t>
  </si>
  <si>
    <t>Date</t>
  </si>
  <si>
    <t>Version</t>
  </si>
  <si>
    <t>The request ID that may be generated by the requester.  
Request ID is useful in identifying circumstances where a report from the PCEHR already exists in the requesting system.</t>
  </si>
  <si>
    <t>Returns "False" if there is no information available in the PCEHR for this view.  Returns "True" otherwise.</t>
  </si>
  <si>
    <r>
      <t>n</t>
    </r>
    <r>
      <rPr>
        <sz val="72"/>
        <color rgb="FFEC6600"/>
        <rFont val="Verdana"/>
        <family val="2"/>
      </rPr>
      <t>e</t>
    </r>
    <r>
      <rPr>
        <sz val="72"/>
        <color rgb="FFA3A2A6"/>
        <rFont val="Verdana"/>
        <family val="2"/>
      </rPr>
      <t>hta</t>
    </r>
  </si>
  <si>
    <t>Product version history</t>
  </si>
  <si>
    <t>eHealth Pathology Report</t>
  </si>
  <si>
    <t>Version 1.0</t>
  </si>
  <si>
    <t>1.0</t>
  </si>
  <si>
    <t>Pathology View Data Usage Guide</t>
  </si>
  <si>
    <r>
      <t xml:space="preserve">Calculated date of when the </t>
    </r>
    <r>
      <rPr>
        <sz val="10"/>
        <rFont val="Arial"/>
        <family val="2"/>
      </rPr>
      <t>full document and associated PDF can be accessed by Consumer.</t>
    </r>
  </si>
  <si>
    <t>This information is based on AS 4700.2 HL7-0123 table .</t>
  </si>
  <si>
    <t>This information is based on AS 4700.2 HL7-0123 table.
May be used for filtering/grouping.</t>
  </si>
  <si>
    <t>Initial release</t>
  </si>
  <si>
    <t>Report creation date</t>
  </si>
  <si>
    <t xml:space="preserve">May be used for sorting/filtering/grouping.  Note the absence of a single national code set may result in unpredictable results.  
Care should be taken to ensure the end user understands that the same discipline may not be applied consistently across the sector.  For example, some pathology labs label a Full Blood Count as Biochemistry whilst others may label as Haematology, etc. </t>
  </si>
  <si>
    <t>This field can be of 'null' flavor, even though it is a mandatory field.
May be used for sorting/filtering/grouping.  Note the absence of a single national code set may result in unpredictable results.
Care should be taken to ensure the end user understands that the same test result name may not be applied consistently across the sector.  For example, some pathology labs label a Full Blood Count as 'Full Blood Count', whilst others may label as 'FBC', etc.</t>
  </si>
  <si>
    <t>Disclaimer</t>
  </si>
  <si>
    <t>The National E-Health Transition Authority Ltd (NEHTA) makes the information and other material (‘Information’) in this document available in good faith but without any representation or warranty as to its accuracy or completeness. NEHTA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</si>
  <si>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</si>
  <si>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</si>
  <si>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2014 National E-Health Transition Authority Ltd</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</si>
  <si>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NEHTA. All copies of this document must include the copyright and other information contained on this page.</t>
  </si>
  <si>
    <t>Acknowledgements</t>
  </si>
  <si>
    <r>
      <rPr>
        <b/>
        <sz val="8"/>
        <rFont val="Arial"/>
        <family val="2"/>
      </rPr>
      <t>Council of Australian Governments</t>
    </r>
    <r>
      <rPr>
        <sz val="8"/>
        <rFont val="Arial"/>
        <family val="2"/>
      </rPr>
      <t xml:space="preserve">
The National E-Health Transition Authority is jointly funded by the Australian Government and all State and Territory Governments.
</t>
    </r>
    <r>
      <rPr>
        <b/>
        <sz val="8"/>
        <rFont val="Arial"/>
        <family val="2"/>
      </rPr>
      <t>HL7 International</t>
    </r>
    <r>
      <rPr>
        <sz val="8"/>
        <rFont val="Arial"/>
        <family val="2"/>
      </rPr>
      <t xml:space="preserve">
This document includes excerpts of HL7®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t>
    </r>
  </si>
  <si>
    <t>This data usage guide spreadsheet is distributed as part of the presentation guide and both documents are intended to be read in tandem.  Numbered references in the Presentation Guide map to items in this Data Usage Guide and draw the developer's attention to key aspects of the XML payload delivered by the PCEHR.
In the worksheet titled "CDA to View Mapping", Column B ("map to presentation guide") contains the same numbered references visible in the Presentation Guide screenshots and are included to help developers understand how to locate and identify key data in the XML payload.
Also in the worksheet "CDA to View Mapping", Column K ("comments") provides additional commentary and important notes developers should read when designing and developing their view interface/gui or when using the data in other ways.
This Data Usage Guide is intended to support the Presentation Guide, is not exhaustive and provides guidance only.  Developers must consider their own requirements and those of their client base when designing their systems to use this data.
The remaining sheets provide technical details and references that may be useful to developers.
No attribute, commentary or guidance stated in this Data Usage Guide is binding unless stated so in the Presentation Guide.</t>
  </si>
  <si>
    <t>Approved for external use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</si>
</sst>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4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2"/>
      <name val="Arial"/>
      <family val="2"/>
    </font>
    <font>
      <sz val="11"/>
      <color rgb="FF006100"/>
      <name val="Calibri"/>
      <family val="2"/>
      <scheme val="minor"/>
    </font>
    <font>
      <sz val="11"/>
      <color rgb="FF9C6500"/>
      <name val="Calibri"/>
      <family val="2"/>
      <scheme val="minor"/>
    </font>
    <font>
      <b/>
      <sz val="11"/>
      <color theme="1"/>
      <name val="Calibri"/>
      <family val="2"/>
      <scheme val="minor"/>
    </font>
    <font>
      <b/>
      <sz val="10"/>
      <name val="Calibri"/>
      <family val="2"/>
      <scheme val="minor"/>
    </font>
    <font>
      <b/>
      <sz val="10"/>
      <color rgb="FFFF0000"/>
      <name val="Arial"/>
      <family val="2"/>
    </font>
    <font>
      <sz val="10"/>
      <color rgb="FFFF0000"/>
      <name val="Arial"/>
      <family val="2"/>
    </font>
    <font>
      <sz val="10"/>
      <name val="Arial"/>
      <family val="2"/>
    </font>
    <font>
      <i/>
      <sz val="11"/>
      <color rgb="FF7F7F7F"/>
      <name val="Calibri"/>
      <family val="2"/>
      <scheme val="minor"/>
    </font>
    <font>
      <sz val="8"/>
      <color theme="1"/>
      <name val="Calibri"/>
      <family val="2"/>
      <scheme val="minor"/>
    </font>
    <font>
      <b/>
      <sz val="14"/>
      <name val="Verdan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0"/>
      <name val="Arial"/>
      <family val="2"/>
    </font>
    <font>
      <sz val="9"/>
      <color indexed="81"/>
      <name val="Tahoma"/>
      <charset val="1"/>
    </font>
    <font>
      <b/>
      <sz val="9"/>
      <color indexed="81"/>
      <name val="Tahoma"/>
      <charset val="1"/>
    </font>
    <font>
      <sz val="10"/>
      <name val="Verdana"/>
      <family val="2"/>
    </font>
    <font>
      <b/>
      <sz val="10"/>
      <name val="Verdana"/>
      <family val="2"/>
    </font>
    <font>
      <vertAlign val="superscript"/>
      <sz val="12"/>
      <name val="Verdana"/>
      <family val="2"/>
    </font>
    <font>
      <sz val="12"/>
      <name val="Verdana"/>
      <family val="2"/>
    </font>
    <font>
      <sz val="72"/>
      <color rgb="FFA3A2A6"/>
      <name val="Verdana"/>
      <family val="2"/>
    </font>
    <font>
      <sz val="72"/>
      <color rgb="FFEC6600"/>
      <name val="Verdana"/>
      <family val="2"/>
    </font>
    <font>
      <b/>
      <sz val="16"/>
      <name val="Verdana"/>
      <family val="2"/>
    </font>
    <font>
      <b/>
      <sz val="8"/>
      <name val="Arial"/>
      <family val="2"/>
    </font>
    <font>
      <sz val="8"/>
      <name val="Arial"/>
      <family val="2"/>
    </font>
    <font>
      <sz val="16"/>
      <name val="Verdana"/>
      <family val="2"/>
    </font>
  </fonts>
  <fills count="29">
    <fill>
      <patternFill patternType="none"/>
    </fill>
    <fill>
      <patternFill patternType="gray125"/>
    </fill>
    <fill>
      <patternFill patternType="solid">
        <fgColor rgb="FFC6EFCE"/>
      </patternFill>
    </fill>
    <fill>
      <patternFill patternType="solid">
        <fgColor rgb="FFFFEB9C"/>
      </patternFill>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s>
  <borders count="33">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304">
    <xf numFmtId="0" fontId="0" fillId="0" borderId="0"/>
    <xf numFmtId="0" fontId="6" fillId="2" borderId="0" applyNumberFormat="0" applyBorder="0" applyAlignment="0" applyProtection="0"/>
    <xf numFmtId="0" fontId="7" fillId="3" borderId="0" applyNumberFormat="0" applyBorder="0" applyAlignment="0" applyProtection="0"/>
    <xf numFmtId="0" fontId="3" fillId="0" borderId="0"/>
    <xf numFmtId="0" fontId="3" fillId="0" borderId="0"/>
    <xf numFmtId="0" fontId="12" fillId="0" borderId="0"/>
    <xf numFmtId="0" fontId="3" fillId="0" borderId="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9" fillId="23" borderId="24" applyNumberFormat="0" applyAlignment="0" applyProtection="0"/>
    <xf numFmtId="0" fontId="19" fillId="23" borderId="24" applyNumberFormat="0" applyAlignment="0" applyProtection="0"/>
    <xf numFmtId="0" fontId="20" fillId="24" borderId="25" applyNumberFormat="0" applyAlignment="0" applyProtection="0"/>
    <xf numFmtId="0" fontId="20" fillId="24" borderId="25"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13" fillId="0" borderId="0" applyNumberFormat="0" applyFill="0" applyBorder="0" applyAlignment="0" applyProtection="0"/>
    <xf numFmtId="0" fontId="22" fillId="7" borderId="0" applyNumberFormat="0" applyBorder="0" applyAlignment="0" applyProtection="0"/>
    <xf numFmtId="0" fontId="22" fillId="7" borderId="0" applyNumberFormat="0" applyBorder="0" applyAlignment="0" applyProtection="0"/>
    <xf numFmtId="0" fontId="23" fillId="0" borderId="26" applyNumberFormat="0" applyFill="0" applyAlignment="0" applyProtection="0"/>
    <xf numFmtId="0" fontId="23" fillId="0" borderId="26" applyNumberFormat="0" applyFill="0" applyAlignment="0" applyProtection="0"/>
    <xf numFmtId="0" fontId="24" fillId="0" borderId="27" applyNumberFormat="0" applyFill="0" applyAlignment="0" applyProtection="0"/>
    <xf numFmtId="0" fontId="24" fillId="0" borderId="27" applyNumberFormat="0" applyFill="0" applyAlignment="0" applyProtection="0"/>
    <xf numFmtId="0" fontId="25" fillId="0" borderId="28" applyNumberFormat="0" applyFill="0" applyAlignment="0" applyProtection="0"/>
    <xf numFmtId="0" fontId="25" fillId="0" borderId="28" applyNumberFormat="0" applyFill="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10" borderId="24" applyNumberFormat="0" applyAlignment="0" applyProtection="0"/>
    <xf numFmtId="0" fontId="26" fillId="10" borderId="24" applyNumberFormat="0" applyAlignment="0" applyProtection="0"/>
    <xf numFmtId="0" fontId="27" fillId="0" borderId="29" applyNumberFormat="0" applyFill="0" applyAlignment="0" applyProtection="0"/>
    <xf numFmtId="0" fontId="27" fillId="0" borderId="29" applyNumberFormat="0" applyFill="0" applyAlignment="0" applyProtection="0"/>
    <xf numFmtId="0" fontId="28" fillId="25" borderId="0" applyNumberFormat="0" applyBorder="0" applyAlignment="0" applyProtection="0"/>
    <xf numFmtId="0" fontId="28" fillId="25" borderId="0" applyNumberFormat="0" applyBorder="0" applyAlignment="0" applyProtection="0"/>
    <xf numFmtId="0" fontId="12" fillId="0" borderId="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0" borderId="32" applyNumberFormat="0" applyFill="0" applyAlignment="0" applyProtection="0"/>
    <xf numFmtId="0" fontId="31" fillId="0" borderId="32" applyNumberFormat="0" applyFill="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 fillId="0" borderId="0"/>
    <xf numFmtId="0" fontId="19" fillId="23"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29" fillId="23" borderId="31" applyNumberFormat="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3"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29" fillId="23" borderId="31" applyNumberFormat="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9" fillId="23"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29" fillId="23" borderId="31" applyNumberFormat="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3" fillId="0" borderId="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3"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29" fillId="23" borderId="31" applyNumberFormat="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9" fillId="23"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29" fillId="23" borderId="31" applyNumberFormat="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4"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8">
    <xf numFmtId="0" fontId="0" fillId="0" borderId="0" xfId="0"/>
    <xf numFmtId="0" fontId="0" fillId="0" borderId="0" xfId="0" applyAlignment="1">
      <alignment wrapText="1"/>
    </xf>
    <xf numFmtId="0" fontId="6" fillId="2" borderId="0" xfId="1"/>
    <xf numFmtId="164" fontId="6" fillId="2" borderId="0" xfId="1" applyNumberFormat="1"/>
    <xf numFmtId="0" fontId="6" fillId="2" borderId="0" xfId="1" applyAlignment="1">
      <alignment wrapText="1"/>
    </xf>
    <xf numFmtId="0" fontId="7" fillId="3" borderId="0" xfId="2"/>
    <xf numFmtId="0" fontId="7" fillId="3" borderId="0" xfId="2" applyAlignment="1">
      <alignment wrapText="1"/>
    </xf>
    <xf numFmtId="0" fontId="4" fillId="0" borderId="0" xfId="0" applyFont="1" applyAlignment="1">
      <alignment wrapText="1"/>
    </xf>
    <xf numFmtId="0" fontId="6" fillId="2" borderId="0" xfId="1" applyFont="1" applyAlignment="1">
      <alignment wrapText="1"/>
    </xf>
    <xf numFmtId="0" fontId="0" fillId="0" borderId="0" xfId="0" applyFont="1" applyAlignment="1">
      <alignment wrapText="1"/>
    </xf>
    <xf numFmtId="164" fontId="6" fillId="2" borderId="0" xfId="1" applyNumberFormat="1" applyAlignment="1">
      <alignment wrapText="1"/>
    </xf>
    <xf numFmtId="0" fontId="6" fillId="2" borderId="1" xfId="1" applyBorder="1"/>
    <xf numFmtId="0" fontId="6" fillId="2" borderId="2" xfId="1" applyBorder="1"/>
    <xf numFmtId="0" fontId="6" fillId="2" borderId="2" xfId="1" applyBorder="1" applyAlignment="1">
      <alignment wrapText="1"/>
    </xf>
    <xf numFmtId="0" fontId="6" fillId="2" borderId="3" xfId="1" applyBorder="1"/>
    <xf numFmtId="0" fontId="6" fillId="2" borderId="0" xfId="1" applyBorder="1"/>
    <xf numFmtId="0" fontId="6" fillId="2" borderId="0" xfId="1" applyBorder="1" applyAlignment="1">
      <alignment wrapText="1"/>
    </xf>
    <xf numFmtId="0" fontId="6" fillId="2" borderId="4" xfId="1" applyBorder="1"/>
    <xf numFmtId="0" fontId="6" fillId="2" borderId="5" xfId="1" applyBorder="1"/>
    <xf numFmtId="0" fontId="6" fillId="2" borderId="5" xfId="1" applyBorder="1" applyAlignment="1">
      <alignment wrapText="1"/>
    </xf>
    <xf numFmtId="0" fontId="7" fillId="3" borderId="0" xfId="2" applyBorder="1"/>
    <xf numFmtId="0" fontId="7" fillId="3" borderId="0" xfId="2" applyBorder="1" applyAlignment="1">
      <alignment wrapText="1"/>
    </xf>
    <xf numFmtId="0" fontId="7" fillId="3" borderId="3" xfId="2" applyBorder="1"/>
    <xf numFmtId="164" fontId="6" fillId="2" borderId="5" xfId="1" applyNumberFormat="1" applyBorder="1"/>
    <xf numFmtId="164" fontId="6" fillId="2" borderId="5" xfId="1" applyNumberFormat="1" applyBorder="1" applyAlignment="1">
      <alignment wrapText="1"/>
    </xf>
    <xf numFmtId="0" fontId="4" fillId="0" borderId="0" xfId="0" applyFont="1"/>
    <xf numFmtId="0" fontId="4" fillId="0" borderId="6" xfId="0" applyFont="1" applyBorder="1"/>
    <xf numFmtId="0" fontId="4" fillId="0" borderId="6" xfId="0" applyFont="1" applyBorder="1" applyAlignment="1">
      <alignment wrapText="1"/>
    </xf>
    <xf numFmtId="0" fontId="0" fillId="0" borderId="0" xfId="0" applyFill="1"/>
    <xf numFmtId="0" fontId="0" fillId="0" borderId="6" xfId="0" applyBorder="1" applyAlignment="1">
      <alignment wrapText="1"/>
    </xf>
    <xf numFmtId="0" fontId="0" fillId="0" borderId="6" xfId="0" applyBorder="1" applyAlignment="1">
      <alignment horizontal="left" vertical="top" wrapText="1"/>
    </xf>
    <xf numFmtId="0" fontId="0" fillId="0" borderId="6" xfId="0" applyBorder="1" applyAlignment="1">
      <alignment horizontal="left" vertical="top"/>
    </xf>
    <xf numFmtId="0" fontId="0" fillId="0" borderId="6" xfId="0" applyFill="1" applyBorder="1" applyAlignment="1">
      <alignment horizontal="left" vertical="top" wrapText="1"/>
    </xf>
    <xf numFmtId="0" fontId="0" fillId="0" borderId="0" xfId="0" applyAlignment="1">
      <alignment horizontal="left" vertical="top" wrapText="1"/>
    </xf>
    <xf numFmtId="0" fontId="5" fillId="0" borderId="0" xfId="0" applyFont="1" applyFill="1" applyAlignment="1">
      <alignment horizontal="left" vertical="center"/>
    </xf>
    <xf numFmtId="0" fontId="0" fillId="0" borderId="6" xfId="0" applyFont="1" applyFill="1" applyBorder="1" applyAlignment="1">
      <alignment horizontal="left" vertical="top" wrapText="1"/>
    </xf>
    <xf numFmtId="0" fontId="4" fillId="0" borderId="6" xfId="0" applyFont="1" applyFill="1" applyBorder="1" applyAlignment="1">
      <alignment horizontal="left" vertical="top" wrapText="1"/>
    </xf>
    <xf numFmtId="0" fontId="5" fillId="0" borderId="6" xfId="0" applyFont="1" applyFill="1" applyBorder="1" applyAlignment="1">
      <alignment horizontal="left" vertical="center" wrapText="1"/>
    </xf>
    <xf numFmtId="0" fontId="0" fillId="0" borderId="6" xfId="0" applyFill="1" applyBorder="1" applyAlignment="1">
      <alignment horizontal="left" vertical="top"/>
    </xf>
    <xf numFmtId="0" fontId="0" fillId="0" borderId="0" xfId="0" applyBorder="1" applyAlignment="1">
      <alignment wrapText="1"/>
    </xf>
    <xf numFmtId="0" fontId="4" fillId="4" borderId="6" xfId="0" applyFont="1" applyFill="1" applyBorder="1" applyAlignment="1">
      <alignment horizontal="left" wrapText="1"/>
    </xf>
    <xf numFmtId="0" fontId="4" fillId="4" borderId="6" xfId="0" applyFont="1" applyFill="1" applyBorder="1" applyAlignment="1">
      <alignment horizontal="left"/>
    </xf>
    <xf numFmtId="0" fontId="8" fillId="4" borderId="6" xfId="0" applyFont="1" applyFill="1" applyBorder="1" applyAlignment="1">
      <alignment horizontal="left" wrapText="1"/>
    </xf>
    <xf numFmtId="0" fontId="0" fillId="0" borderId="6" xfId="0" applyBorder="1"/>
    <xf numFmtId="0" fontId="0" fillId="0" borderId="9" xfId="0" applyBorder="1" applyAlignment="1">
      <alignment horizontal="left" vertical="top" wrapText="1"/>
    </xf>
    <xf numFmtId="0" fontId="0" fillId="0" borderId="9" xfId="0" applyBorder="1" applyAlignment="1">
      <alignment wrapText="1"/>
    </xf>
    <xf numFmtId="0" fontId="0" fillId="0" borderId="6" xfId="0" applyBorder="1" applyAlignment="1">
      <alignment horizontal="left"/>
    </xf>
    <xf numFmtId="0" fontId="4" fillId="4" borderId="6" xfId="0" applyFont="1" applyFill="1" applyBorder="1" applyAlignment="1">
      <alignment wrapText="1"/>
    </xf>
    <xf numFmtId="0" fontId="0" fillId="0" borderId="10" xfId="0" applyBorder="1" applyAlignment="1">
      <alignment wrapText="1"/>
    </xf>
    <xf numFmtId="0" fontId="0" fillId="0" borderId="10" xfId="0" applyFill="1" applyBorder="1" applyAlignment="1">
      <alignment wrapText="1"/>
    </xf>
    <xf numFmtId="0" fontId="0" fillId="0" borderId="6" xfId="0" applyBorder="1" applyAlignment="1">
      <alignment vertical="top" wrapText="1"/>
    </xf>
    <xf numFmtId="0" fontId="10" fillId="0" borderId="6" xfId="0" applyFont="1" applyBorder="1" applyAlignment="1">
      <alignment horizontal="left" vertical="top" wrapText="1"/>
    </xf>
    <xf numFmtId="0" fontId="8" fillId="4" borderId="6" xfId="0" applyFont="1" applyFill="1" applyBorder="1" applyAlignment="1">
      <alignment horizontal="center" wrapText="1"/>
    </xf>
    <xf numFmtId="0" fontId="0" fillId="0" borderId="6" xfId="0" applyFill="1" applyBorder="1" applyAlignment="1">
      <alignment vertical="top" wrapText="1"/>
    </xf>
    <xf numFmtId="0" fontId="0" fillId="0" borderId="1" xfId="0" applyBorder="1"/>
    <xf numFmtId="0" fontId="0" fillId="0" borderId="3" xfId="0" applyBorder="1"/>
    <xf numFmtId="0" fontId="0" fillId="0" borderId="4" xfId="0" applyBorder="1"/>
    <xf numFmtId="0" fontId="0" fillId="0" borderId="11" xfId="0" applyBorder="1"/>
    <xf numFmtId="0" fontId="0" fillId="0" borderId="12" xfId="0" applyBorder="1"/>
    <xf numFmtId="0" fontId="0" fillId="0" borderId="2" xfId="0" applyBorder="1"/>
    <xf numFmtId="0" fontId="0" fillId="0" borderId="0" xfId="0" applyBorder="1"/>
    <xf numFmtId="0" fontId="0" fillId="0" borderId="12" xfId="0" applyBorder="1" applyAlignment="1">
      <alignment wrapText="1"/>
    </xf>
    <xf numFmtId="0" fontId="0" fillId="0" borderId="5" xfId="0" applyBorder="1"/>
    <xf numFmtId="0" fontId="0" fillId="0" borderId="8" xfId="0" applyBorder="1"/>
    <xf numFmtId="0" fontId="0" fillId="0" borderId="13" xfId="0" applyBorder="1"/>
    <xf numFmtId="0" fontId="0" fillId="0" borderId="14" xfId="0" applyBorder="1"/>
    <xf numFmtId="0" fontId="0" fillId="0" borderId="7" xfId="0" applyBorder="1"/>
    <xf numFmtId="0" fontId="0" fillId="0" borderId="6" xfId="0" applyFont="1" applyFill="1" applyBorder="1" applyAlignment="1">
      <alignment horizontal="left" vertical="top"/>
    </xf>
    <xf numFmtId="0" fontId="0" fillId="0" borderId="6" xfId="0" applyFont="1" applyFill="1" applyBorder="1" applyAlignment="1">
      <alignment horizontal="left" vertical="top" wrapText="1"/>
    </xf>
    <xf numFmtId="0" fontId="11" fillId="0" borderId="6" xfId="0" applyFont="1" applyFill="1" applyBorder="1" applyAlignment="1">
      <alignment vertical="top" wrapText="1"/>
    </xf>
    <xf numFmtId="0" fontId="0" fillId="0" borderId="6" xfId="0" applyFill="1" applyBorder="1" applyAlignment="1">
      <alignment vertical="top" wrapText="1"/>
    </xf>
    <xf numFmtId="0" fontId="0" fillId="0" borderId="0" xfId="0" applyFill="1" applyBorder="1" applyAlignment="1">
      <alignment wrapText="1"/>
    </xf>
    <xf numFmtId="0" fontId="0" fillId="0" borderId="0" xfId="0" applyFill="1" applyBorder="1"/>
    <xf numFmtId="0" fontId="0" fillId="0" borderId="5" xfId="0" applyFill="1" applyBorder="1"/>
    <xf numFmtId="0" fontId="0" fillId="0" borderId="5" xfId="0" applyFill="1" applyBorder="1" applyAlignment="1">
      <alignment wrapText="1"/>
    </xf>
    <xf numFmtId="0" fontId="0" fillId="0" borderId="6" xfId="0" applyFont="1" applyFill="1" applyBorder="1" applyAlignment="1">
      <alignment vertical="top" wrapText="1"/>
    </xf>
    <xf numFmtId="0" fontId="0" fillId="0" borderId="6" xfId="0" quotePrefix="1" applyFont="1" applyFill="1" applyBorder="1" applyAlignment="1">
      <alignment horizontal="left" vertical="top" wrapText="1"/>
    </xf>
    <xf numFmtId="0" fontId="0" fillId="0" borderId="6" xfId="0" quotePrefix="1" applyBorder="1" applyAlignment="1">
      <alignment horizontal="left" vertical="top" wrapText="1"/>
    </xf>
    <xf numFmtId="0" fontId="4" fillId="4" borderId="6" xfId="0" applyFont="1" applyFill="1" applyBorder="1" applyAlignment="1">
      <alignment horizontal="left" vertical="top" wrapText="1"/>
    </xf>
    <xf numFmtId="0" fontId="4" fillId="0" borderId="6" xfId="0" applyFont="1" applyBorder="1" applyAlignment="1">
      <alignment horizontal="left" vertical="top"/>
    </xf>
    <xf numFmtId="0" fontId="4" fillId="0" borderId="6" xfId="0" applyFont="1" applyBorder="1" applyAlignment="1">
      <alignment horizontal="left" vertical="top" wrapText="1"/>
    </xf>
    <xf numFmtId="0" fontId="4" fillId="0" borderId="6" xfId="0" applyFont="1" applyFill="1" applyBorder="1" applyAlignment="1">
      <alignment horizontal="left" vertical="top"/>
    </xf>
    <xf numFmtId="0" fontId="5" fillId="0" borderId="22" xfId="0" applyFont="1" applyFill="1" applyBorder="1" applyAlignment="1">
      <alignment horizontal="center" vertical="center"/>
    </xf>
    <xf numFmtId="0" fontId="5" fillId="0" borderId="23" xfId="0" applyFont="1" applyFill="1" applyBorder="1" applyAlignment="1">
      <alignment horizontal="center" vertical="center"/>
    </xf>
    <xf numFmtId="0" fontId="9" fillId="0" borderId="6"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0" xfId="0" applyFont="1" applyFill="1" applyAlignment="1">
      <alignment horizontal="center" vertical="center"/>
    </xf>
    <xf numFmtId="0" fontId="5" fillId="0" borderId="18"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Fill="1" applyAlignment="1">
      <alignment horizontal="center" vertical="center"/>
    </xf>
    <xf numFmtId="0" fontId="0" fillId="0" borderId="18"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2" xfId="0" applyFont="1" applyFill="1" applyBorder="1" applyAlignment="1">
      <alignment horizontal="center" vertical="center"/>
    </xf>
    <xf numFmtId="0" fontId="0" fillId="0" borderId="23" xfId="0" applyFont="1" applyFill="1" applyBorder="1" applyAlignment="1">
      <alignment horizontal="center" vertical="center"/>
    </xf>
    <xf numFmtId="0" fontId="4" fillId="0" borderId="6" xfId="0" applyFont="1" applyFill="1" applyBorder="1" applyAlignment="1">
      <alignment horizontal="center" vertical="center" wrapText="1"/>
    </xf>
    <xf numFmtId="0" fontId="0" fillId="0" borderId="0" xfId="0" applyFont="1" applyFill="1" applyAlignment="1">
      <alignment vertical="top" wrapText="1"/>
    </xf>
    <xf numFmtId="0" fontId="42" fillId="0" borderId="0" xfId="0" applyFont="1" applyBorder="1" applyAlignment="1">
      <alignment horizontal="left" wrapText="1"/>
    </xf>
    <xf numFmtId="0" fontId="0" fillId="0" borderId="0" xfId="0"/>
    <xf numFmtId="14" fontId="36" fillId="0" borderId="0" xfId="0" applyNumberFormat="1" applyFont="1" applyBorder="1" applyAlignment="1">
      <alignment horizontal="center" vertical="top" wrapText="1"/>
    </xf>
    <xf numFmtId="0" fontId="36" fillId="0" borderId="0" xfId="0" applyNumberFormat="1" applyFont="1" applyBorder="1" applyAlignment="1">
      <alignment horizontal="left" vertical="top" wrapText="1"/>
    </xf>
    <xf numFmtId="0" fontId="36" fillId="0" borderId="0" xfId="0" applyNumberFormat="1" applyFont="1" applyBorder="1" applyAlignment="1">
      <alignment horizontal="center" vertical="top" wrapText="1"/>
    </xf>
    <xf numFmtId="14" fontId="36" fillId="0" borderId="0" xfId="0" applyNumberFormat="1" applyFont="1" applyFill="1" applyBorder="1" applyAlignment="1">
      <alignment horizontal="center" vertical="top" wrapText="1"/>
    </xf>
    <xf numFmtId="0" fontId="36" fillId="0" borderId="0" xfId="0" applyNumberFormat="1" applyFont="1" applyFill="1" applyBorder="1" applyAlignment="1">
      <alignment horizontal="center" vertical="top" wrapText="1"/>
    </xf>
    <xf numFmtId="0" fontId="36" fillId="0" borderId="0" xfId="0" applyNumberFormat="1" applyFont="1" applyFill="1" applyBorder="1" applyAlignment="1">
      <alignment horizontal="left" vertical="top" wrapText="1"/>
    </xf>
    <xf numFmtId="14" fontId="36" fillId="0" borderId="0" xfId="0" applyNumberFormat="1" applyFont="1" applyFill="1" applyBorder="1" applyAlignment="1">
      <alignment horizontal="left" vertical="top" wrapText="1"/>
    </xf>
    <xf numFmtId="0" fontId="0" fillId="0" borderId="0" xfId="0" applyBorder="1" applyAlignment="1">
      <alignment horizontal="left"/>
    </xf>
    <xf numFmtId="0" fontId="15" fillId="0" borderId="0" xfId="0" applyFont="1" applyBorder="1" applyAlignment="1">
      <alignment horizontal="left"/>
    </xf>
    <xf numFmtId="0" fontId="39" fillId="0" borderId="0" xfId="0" applyFont="1" applyBorder="1" applyAlignment="1">
      <alignment horizontal="left"/>
    </xf>
    <xf numFmtId="0" fontId="38" fillId="0" borderId="0" xfId="0" applyFont="1" applyBorder="1" applyAlignment="1">
      <alignment horizontal="left" vertical="center"/>
    </xf>
    <xf numFmtId="0" fontId="42" fillId="0" borderId="0" xfId="0" applyFont="1" applyBorder="1" applyAlignment="1">
      <alignment horizontal="left"/>
    </xf>
    <xf numFmtId="49" fontId="36" fillId="0" borderId="0" xfId="0" applyNumberFormat="1" applyFont="1" applyBorder="1" applyAlignment="1">
      <alignment horizontal="left" vertical="top" wrapText="1"/>
    </xf>
    <xf numFmtId="14" fontId="36" fillId="0" borderId="0" xfId="0" applyNumberFormat="1" applyFont="1" applyBorder="1" applyAlignment="1">
      <alignment horizontal="left" vertical="top" wrapText="1"/>
    </xf>
    <xf numFmtId="0" fontId="36" fillId="0" borderId="0" xfId="0" applyFont="1" applyBorder="1" applyAlignment="1">
      <alignment horizontal="left" vertical="top" wrapText="1"/>
    </xf>
    <xf numFmtId="49" fontId="36" fillId="0" borderId="0" xfId="0" quotePrefix="1" applyNumberFormat="1" applyFont="1" applyBorder="1" applyAlignment="1">
      <alignment horizontal="left" vertical="top" wrapText="1"/>
    </xf>
    <xf numFmtId="0" fontId="0" fillId="0" borderId="0" xfId="0" applyBorder="1" applyAlignment="1">
      <alignment horizontal="left" vertical="top"/>
    </xf>
    <xf numFmtId="0" fontId="39" fillId="0" borderId="0" xfId="0" applyFont="1" applyBorder="1" applyAlignment="1">
      <alignment horizontal="left" vertical="top"/>
    </xf>
    <xf numFmtId="0" fontId="40" fillId="0" borderId="0" xfId="0" applyFont="1" applyBorder="1" applyAlignment="1">
      <alignment horizontal="left" vertical="top"/>
    </xf>
    <xf numFmtId="0" fontId="15" fillId="0" borderId="0" xfId="0" applyFont="1" applyBorder="1" applyAlignment="1">
      <alignment vertical="top"/>
    </xf>
    <xf numFmtId="0" fontId="37" fillId="27" borderId="0" xfId="0" applyFont="1" applyFill="1" applyBorder="1" applyAlignment="1">
      <alignment horizontal="left" vertical="top" wrapText="1"/>
    </xf>
    <xf numFmtId="0" fontId="0" fillId="28" borderId="0" xfId="0" applyFill="1"/>
    <xf numFmtId="0" fontId="0" fillId="28" borderId="0" xfId="0" applyFont="1" applyFill="1"/>
    <xf numFmtId="0" fontId="36" fillId="0" borderId="0" xfId="0" applyFont="1"/>
    <xf numFmtId="0" fontId="36" fillId="0" borderId="0" xfId="0" applyFont="1" applyBorder="1" applyAlignment="1">
      <alignment horizontal="left"/>
    </xf>
    <xf numFmtId="0" fontId="45" fillId="0" borderId="0" xfId="0" applyFont="1" applyBorder="1" applyAlignment="1">
      <alignment horizontal="left"/>
    </xf>
    <xf numFmtId="0" fontId="36" fillId="0" borderId="0" xfId="0" applyFont="1" applyBorder="1" applyAlignment="1">
      <alignment horizontal="left" vertical="top"/>
    </xf>
    <xf numFmtId="14" fontId="36" fillId="0" borderId="0" xfId="0" applyNumberFormat="1" applyFont="1" applyBorder="1" applyAlignment="1">
      <alignment horizontal="left"/>
    </xf>
    <xf numFmtId="0" fontId="36" fillId="0" borderId="0" xfId="0" applyFont="1" applyBorder="1" applyAlignment="1">
      <alignment vertical="top"/>
    </xf>
    <xf numFmtId="0" fontId="44" fillId="28" borderId="0" xfId="0" applyFont="1" applyFill="1" applyAlignment="1">
      <alignment horizontal="left" vertical="top" wrapText="1"/>
    </xf>
    <xf numFmtId="0" fontId="43" fillId="28" borderId="0" xfId="0" applyFont="1" applyFill="1" applyAlignment="1">
      <alignment horizontal="left" vertical="center" wrapText="1"/>
    </xf>
    <xf numFmtId="0" fontId="42" fillId="0" borderId="0" xfId="0" applyFont="1" applyBorder="1" applyAlignment="1">
      <alignment horizontal="left" vertical="center" wrapText="1"/>
    </xf>
    <xf numFmtId="0" fontId="43" fillId="28" borderId="0" xfId="0" applyFont="1" applyFill="1" applyAlignment="1">
      <alignment horizontal="left" vertical="center"/>
    </xf>
    <xf numFmtId="0" fontId="0" fillId="0" borderId="15" xfId="0" applyFill="1" applyBorder="1" applyAlignment="1">
      <alignment horizontal="left" vertical="top" wrapText="1"/>
    </xf>
    <xf numFmtId="0" fontId="0" fillId="0" borderId="16" xfId="0" applyFill="1" applyBorder="1" applyAlignment="1">
      <alignment horizontal="left" vertical="top" wrapText="1"/>
    </xf>
    <xf numFmtId="0" fontId="0" fillId="0" borderId="17" xfId="0" applyFill="1" applyBorder="1" applyAlignment="1">
      <alignment horizontal="left" vertical="top" wrapText="1"/>
    </xf>
    <xf numFmtId="0" fontId="33" fillId="0" borderId="0" xfId="0" applyFont="1" applyAlignment="1">
      <alignment horizontal="center"/>
    </xf>
    <xf numFmtId="0" fontId="0" fillId="0" borderId="6" xfId="0" applyFill="1" applyBorder="1" applyAlignment="1">
      <alignment horizontal="center" vertical="top" wrapText="1"/>
    </xf>
    <xf numFmtId="0" fontId="5" fillId="0" borderId="9"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5" fillId="0" borderId="6" xfId="0" applyFont="1" applyFill="1" applyBorder="1" applyAlignment="1">
      <alignment horizontal="left" vertical="center" wrapText="1"/>
    </xf>
    <xf numFmtId="0" fontId="0" fillId="0" borderId="19" xfId="0" applyFont="1" applyFill="1" applyBorder="1" applyAlignment="1">
      <alignment horizontal="center" vertical="top" wrapText="1"/>
    </xf>
    <xf numFmtId="0" fontId="0" fillId="0" borderId="20" xfId="0" applyFont="1" applyFill="1" applyBorder="1" applyAlignment="1">
      <alignment horizontal="center" vertical="top" wrapText="1"/>
    </xf>
    <xf numFmtId="0" fontId="0" fillId="0" borderId="21" xfId="0" applyFont="1" applyFill="1" applyBorder="1" applyAlignment="1">
      <alignment horizontal="center" vertical="top" wrapText="1"/>
    </xf>
    <xf numFmtId="0" fontId="5" fillId="0" borderId="22" xfId="0" applyFont="1" applyFill="1" applyBorder="1" applyAlignment="1">
      <alignment horizontal="center" vertical="center"/>
    </xf>
    <xf numFmtId="0" fontId="5" fillId="0" borderId="23" xfId="0" applyFont="1" applyFill="1" applyBorder="1" applyAlignment="1">
      <alignment horizontal="center" vertical="center"/>
    </xf>
    <xf numFmtId="0" fontId="0" fillId="0" borderId="19" xfId="0" applyFill="1" applyBorder="1" applyAlignment="1">
      <alignment horizontal="center" vertical="top" wrapText="1"/>
    </xf>
    <xf numFmtId="0" fontId="0" fillId="0" borderId="20" xfId="0" applyFill="1" applyBorder="1" applyAlignment="1">
      <alignment horizontal="center" vertical="top" wrapText="1"/>
    </xf>
  </cellXfs>
  <cellStyles count="304">
    <cellStyle name="20% - Accent1 2" xfId="8"/>
    <cellStyle name="20% - Accent1 3" xfId="7"/>
    <cellStyle name="20% - Accent2 2" xfId="10"/>
    <cellStyle name="20% - Accent2 3" xfId="9"/>
    <cellStyle name="20% - Accent3 2" xfId="12"/>
    <cellStyle name="20% - Accent3 3" xfId="11"/>
    <cellStyle name="20% - Accent4 2" xfId="14"/>
    <cellStyle name="20% - Accent4 3" xfId="13"/>
    <cellStyle name="20% - Accent5 2" xfId="16"/>
    <cellStyle name="20% - Accent5 3" xfId="15"/>
    <cellStyle name="20% - Accent6 2" xfId="18"/>
    <cellStyle name="20% - Accent6 3" xfId="17"/>
    <cellStyle name="40% - Accent1 2" xfId="20"/>
    <cellStyle name="40% - Accent1 3" xfId="19"/>
    <cellStyle name="40% - Accent2 2" xfId="22"/>
    <cellStyle name="40% - Accent2 3" xfId="21"/>
    <cellStyle name="40% - Accent3 2" xfId="24"/>
    <cellStyle name="40% - Accent3 3" xfId="23"/>
    <cellStyle name="40% - Accent4 2" xfId="26"/>
    <cellStyle name="40% - Accent4 3" xfId="25"/>
    <cellStyle name="40% - Accent5 2" xfId="28"/>
    <cellStyle name="40% - Accent5 3" xfId="27"/>
    <cellStyle name="40% - Accent6 2" xfId="30"/>
    <cellStyle name="40% - Accent6 3" xfId="29"/>
    <cellStyle name="60% - Accent1 2" xfId="32"/>
    <cellStyle name="60% - Accent1 3" xfId="31"/>
    <cellStyle name="60% - Accent2 2" xfId="34"/>
    <cellStyle name="60% - Accent2 3" xfId="33"/>
    <cellStyle name="60% - Accent3 2" xfId="36"/>
    <cellStyle name="60% - Accent3 3" xfId="35"/>
    <cellStyle name="60% - Accent4 2" xfId="38"/>
    <cellStyle name="60% - Accent4 3" xfId="37"/>
    <cellStyle name="60% - Accent5 2" xfId="40"/>
    <cellStyle name="60% - Accent5 3" xfId="39"/>
    <cellStyle name="60% - Accent6 2" xfId="42"/>
    <cellStyle name="60% - Accent6 3" xfId="41"/>
    <cellStyle name="Accent1 2" xfId="44"/>
    <cellStyle name="Accent1 3" xfId="43"/>
    <cellStyle name="Accent2 2" xfId="46"/>
    <cellStyle name="Accent2 3" xfId="45"/>
    <cellStyle name="Accent3 2" xfId="48"/>
    <cellStyle name="Accent3 3" xfId="47"/>
    <cellStyle name="Accent4 2" xfId="50"/>
    <cellStyle name="Accent4 3" xfId="49"/>
    <cellStyle name="Accent5 2" xfId="52"/>
    <cellStyle name="Accent5 3" xfId="51"/>
    <cellStyle name="Accent6 2" xfId="54"/>
    <cellStyle name="Accent6 3" xfId="53"/>
    <cellStyle name="Bad 2" xfId="56"/>
    <cellStyle name="Bad 3" xfId="55"/>
    <cellStyle name="Calculation 2" xfId="58"/>
    <cellStyle name="Calculation 2 2" xfId="98"/>
    <cellStyle name="Calculation 2 2 2" xfId="133"/>
    <cellStyle name="Calculation 2 2 2 2" xfId="192"/>
    <cellStyle name="Calculation 2 2 3" xfId="152"/>
    <cellStyle name="Calculation 2 2 3 2" xfId="211"/>
    <cellStyle name="Calculation 2 3" xfId="108"/>
    <cellStyle name="Calculation 2 3 2" xfId="167"/>
    <cellStyle name="Calculation 2 4" xfId="118"/>
    <cellStyle name="Calculation 2 4 2" xfId="177"/>
    <cellStyle name="Calculation 2 5" xfId="143"/>
    <cellStyle name="Calculation 2 5 2" xfId="202"/>
    <cellStyle name="Calculation 3" xfId="57"/>
    <cellStyle name="Calculation 3 2" xfId="97"/>
    <cellStyle name="Calculation 3 2 2" xfId="132"/>
    <cellStyle name="Calculation 3 2 2 2" xfId="191"/>
    <cellStyle name="Calculation 3 2 3" xfId="151"/>
    <cellStyle name="Calculation 3 2 3 2" xfId="210"/>
    <cellStyle name="Calculation 3 3" xfId="107"/>
    <cellStyle name="Calculation 3 3 2" xfId="166"/>
    <cellStyle name="Calculation 3 4" xfId="117"/>
    <cellStyle name="Calculation 3 4 2" xfId="176"/>
    <cellStyle name="Calculation 3 5" xfId="142"/>
    <cellStyle name="Calculation 3 5 2" xfId="201"/>
    <cellStyle name="Calculation 4" xfId="92"/>
    <cellStyle name="Calculation 4 2" xfId="127"/>
    <cellStyle name="Calculation 4 2 2" xfId="186"/>
    <cellStyle name="Calculation 4 3" xfId="146"/>
    <cellStyle name="Calculation 4 3 2" xfId="205"/>
    <cellStyle name="Check Cell 2" xfId="60"/>
    <cellStyle name="Check Cell 3" xfId="59"/>
    <cellStyle name="Explanatory Text 2" xfId="62"/>
    <cellStyle name="Explanatory Text 3" xfId="63"/>
    <cellStyle name="Explanatory Text 4" xfId="61"/>
    <cellStyle name="Good" xfId="1" builtinId="26"/>
    <cellStyle name="Good 2" xfId="65"/>
    <cellStyle name="Good 3" xfId="64"/>
    <cellStyle name="Heading 1 2" xfId="67"/>
    <cellStyle name="Heading 1 3" xfId="66"/>
    <cellStyle name="Heading 2 2" xfId="69"/>
    <cellStyle name="Heading 2 3" xfId="68"/>
    <cellStyle name="Heading 3 2" xfId="71"/>
    <cellStyle name="Heading 3 3" xfId="70"/>
    <cellStyle name="Heading 4 2" xfId="73"/>
    <cellStyle name="Heading 4 3" xfId="72"/>
    <cellStyle name="Input 2" xfId="75"/>
    <cellStyle name="Input 2 2" xfId="100"/>
    <cellStyle name="Input 2 2 2" xfId="135"/>
    <cellStyle name="Input 2 2 2 2" xfId="194"/>
    <cellStyle name="Input 2 2 3" xfId="154"/>
    <cellStyle name="Input 2 2 3 2" xfId="213"/>
    <cellStyle name="Input 2 3" xfId="110"/>
    <cellStyle name="Input 2 3 2" xfId="169"/>
    <cellStyle name="Input 2 4" xfId="120"/>
    <cellStyle name="Input 2 4 2" xfId="179"/>
    <cellStyle name="Input 2 5" xfId="145"/>
    <cellStyle name="Input 2 5 2" xfId="204"/>
    <cellStyle name="Input 3" xfId="74"/>
    <cellStyle name="Input 3 2" xfId="99"/>
    <cellStyle name="Input 3 2 2" xfId="134"/>
    <cellStyle name="Input 3 2 2 2" xfId="193"/>
    <cellStyle name="Input 3 2 3" xfId="153"/>
    <cellStyle name="Input 3 2 3 2" xfId="212"/>
    <cellStyle name="Input 3 3" xfId="109"/>
    <cellStyle name="Input 3 3 2" xfId="168"/>
    <cellStyle name="Input 3 4" xfId="119"/>
    <cellStyle name="Input 3 4 2" xfId="178"/>
    <cellStyle name="Input 3 5" xfId="144"/>
    <cellStyle name="Input 3 5 2" xfId="203"/>
    <cellStyle name="Input 4" xfId="93"/>
    <cellStyle name="Input 4 2" xfId="128"/>
    <cellStyle name="Input 4 2 2" xfId="187"/>
    <cellStyle name="Input 4 3" xfId="147"/>
    <cellStyle name="Input 4 3 2" xfId="206"/>
    <cellStyle name="Linked Cell 2" xfId="77"/>
    <cellStyle name="Linked Cell 3" xfId="76"/>
    <cellStyle name="Neutral" xfId="2" builtinId="28"/>
    <cellStyle name="Neutral 2" xfId="79"/>
    <cellStyle name="Neutral 3" xfId="78"/>
    <cellStyle name="Normal" xfId="0" builtinId="0"/>
    <cellStyle name="Normal 2" xfId="5"/>
    <cellStyle name="Normal 3" xfId="4"/>
    <cellStyle name="Normal 3 2" xfId="80"/>
    <cellStyle name="Normal 3 3" xfId="227"/>
    <cellStyle name="Normal 4" xfId="6"/>
    <cellStyle name="Normal 4 2" xfId="165"/>
    <cellStyle name="Normal 4 2 2" xfId="230"/>
    <cellStyle name="Normal 4 2 2 2" xfId="235"/>
    <cellStyle name="Normal 4 2 2 2 2" xfId="236"/>
    <cellStyle name="Normal 4 2 2 2 2 2" xfId="237"/>
    <cellStyle name="Normal 4 2 2 2 3" xfId="238"/>
    <cellStyle name="Normal 4 2 2 3" xfId="239"/>
    <cellStyle name="Normal 4 2 2 3 2" xfId="240"/>
    <cellStyle name="Normal 4 2 2 3 2 2" xfId="241"/>
    <cellStyle name="Normal 4 2 2 3 3" xfId="242"/>
    <cellStyle name="Normal 4 2 2 4" xfId="243"/>
    <cellStyle name="Normal 4 2 2 4 2" xfId="244"/>
    <cellStyle name="Normal 4 2 2 5" xfId="245"/>
    <cellStyle name="Normal 4 2 2 6" xfId="234"/>
    <cellStyle name="Normal 4 2 3" xfId="246"/>
    <cellStyle name="Normal 4 2 3 2" xfId="247"/>
    <cellStyle name="Normal 4 2 3 2 2" xfId="248"/>
    <cellStyle name="Normal 4 2 3 2 2 2" xfId="249"/>
    <cellStyle name="Normal 4 2 3 2 3" xfId="250"/>
    <cellStyle name="Normal 4 2 3 3" xfId="251"/>
    <cellStyle name="Normal 4 2 3 3 2" xfId="252"/>
    <cellStyle name="Normal 4 2 3 3 2 2" xfId="253"/>
    <cellStyle name="Normal 4 2 3 3 3" xfId="254"/>
    <cellStyle name="Normal 4 2 3 4" xfId="255"/>
    <cellStyle name="Normal 4 2 3 4 2" xfId="256"/>
    <cellStyle name="Normal 4 2 3 5" xfId="257"/>
    <cellStyle name="Normal 4 2 4" xfId="258"/>
    <cellStyle name="Normal 4 2 4 2" xfId="259"/>
    <cellStyle name="Normal 4 2 4 2 2" xfId="260"/>
    <cellStyle name="Normal 4 2 4 3" xfId="261"/>
    <cellStyle name="Normal 4 2 5" xfId="262"/>
    <cellStyle name="Normal 4 2 5 2" xfId="263"/>
    <cellStyle name="Normal 4 2 5 2 2" xfId="264"/>
    <cellStyle name="Normal 4 2 5 3" xfId="265"/>
    <cellStyle name="Normal 4 2 6" xfId="266"/>
    <cellStyle name="Normal 4 2 6 2" xfId="267"/>
    <cellStyle name="Normal 4 2 7" xfId="268"/>
    <cellStyle name="Normal 4 2 8" xfId="233"/>
    <cellStyle name="Normal 4 3" xfId="228"/>
    <cellStyle name="Normal 4 3 2" xfId="270"/>
    <cellStyle name="Normal 4 3 2 2" xfId="271"/>
    <cellStyle name="Normal 4 3 2 2 2" xfId="272"/>
    <cellStyle name="Normal 4 3 2 3" xfId="273"/>
    <cellStyle name="Normal 4 3 3" xfId="274"/>
    <cellStyle name="Normal 4 3 3 2" xfId="275"/>
    <cellStyle name="Normal 4 3 3 2 2" xfId="276"/>
    <cellStyle name="Normal 4 3 3 3" xfId="277"/>
    <cellStyle name="Normal 4 3 4" xfId="278"/>
    <cellStyle name="Normal 4 3 4 2" xfId="279"/>
    <cellStyle name="Normal 4 3 5" xfId="280"/>
    <cellStyle name="Normal 4 3 6" xfId="269"/>
    <cellStyle name="Normal 4 4" xfId="281"/>
    <cellStyle name="Normal 4 4 2" xfId="282"/>
    <cellStyle name="Normal 4 4 2 2" xfId="283"/>
    <cellStyle name="Normal 4 4 2 2 2" xfId="284"/>
    <cellStyle name="Normal 4 4 2 3" xfId="285"/>
    <cellStyle name="Normal 4 4 3" xfId="286"/>
    <cellStyle name="Normal 4 4 3 2" xfId="287"/>
    <cellStyle name="Normal 4 4 3 2 2" xfId="288"/>
    <cellStyle name="Normal 4 4 3 3" xfId="289"/>
    <cellStyle name="Normal 4 4 4" xfId="290"/>
    <cellStyle name="Normal 4 4 4 2" xfId="291"/>
    <cellStyle name="Normal 4 4 5" xfId="292"/>
    <cellStyle name="Normal 4 5" xfId="293"/>
    <cellStyle name="Normal 4 5 2" xfId="294"/>
    <cellStyle name="Normal 4 5 2 2" xfId="295"/>
    <cellStyle name="Normal 4 5 3" xfId="296"/>
    <cellStyle name="Normal 4 6" xfId="297"/>
    <cellStyle name="Normal 4 6 2" xfId="298"/>
    <cellStyle name="Normal 4 6 2 2" xfId="299"/>
    <cellStyle name="Normal 4 6 3" xfId="300"/>
    <cellStyle name="Normal 4 7" xfId="301"/>
    <cellStyle name="Normal 4 7 2" xfId="302"/>
    <cellStyle name="Normal 4 8" xfId="303"/>
    <cellStyle name="Normal 4 9" xfId="232"/>
    <cellStyle name="Normal 5" xfId="91"/>
    <cellStyle name="Normal 5 2" xfId="229"/>
    <cellStyle name="Normal 6" xfId="225"/>
    <cellStyle name="Normal 6 2" xfId="231"/>
    <cellStyle name="Normal 7" xfId="224"/>
    <cellStyle name="Normal 8" xfId="3"/>
    <cellStyle name="Normal 8 2" xfId="226"/>
    <cellStyle name="Note 2" xfId="82"/>
    <cellStyle name="Note 2 2" xfId="102"/>
    <cellStyle name="Note 2 2 2" xfId="137"/>
    <cellStyle name="Note 2 2 2 2" xfId="196"/>
    <cellStyle name="Note 2 2 3" xfId="156"/>
    <cellStyle name="Note 2 2 3 2" xfId="215"/>
    <cellStyle name="Note 2 3" xfId="112"/>
    <cellStyle name="Note 2 3 2" xfId="171"/>
    <cellStyle name="Note 2 4" xfId="122"/>
    <cellStyle name="Note 2 4 2" xfId="181"/>
    <cellStyle name="Note 3" xfId="81"/>
    <cellStyle name="Note 3 2" xfId="101"/>
    <cellStyle name="Note 3 2 2" xfId="136"/>
    <cellStyle name="Note 3 2 2 2" xfId="195"/>
    <cellStyle name="Note 3 2 3" xfId="155"/>
    <cellStyle name="Note 3 2 3 2" xfId="214"/>
    <cellStyle name="Note 3 3" xfId="111"/>
    <cellStyle name="Note 3 3 2" xfId="170"/>
    <cellStyle name="Note 3 4" xfId="121"/>
    <cellStyle name="Note 3 4 2" xfId="180"/>
    <cellStyle name="Note 4" xfId="94"/>
    <cellStyle name="Note 4 2" xfId="129"/>
    <cellStyle name="Note 4 2 2" xfId="188"/>
    <cellStyle name="Note 4 3" xfId="148"/>
    <cellStyle name="Note 4 3 2" xfId="207"/>
    <cellStyle name="Output 2" xfId="84"/>
    <cellStyle name="Output 2 2" xfId="104"/>
    <cellStyle name="Output 2 2 2" xfId="139"/>
    <cellStyle name="Output 2 2 2 2" xfId="198"/>
    <cellStyle name="Output 2 2 3" xfId="158"/>
    <cellStyle name="Output 2 2 3 2" xfId="217"/>
    <cellStyle name="Output 2 3" xfId="114"/>
    <cellStyle name="Output 2 3 2" xfId="173"/>
    <cellStyle name="Output 2 4" xfId="124"/>
    <cellStyle name="Output 2 4 2" xfId="183"/>
    <cellStyle name="Output 2 5" xfId="162"/>
    <cellStyle name="Output 2 5 2" xfId="221"/>
    <cellStyle name="Output 3" xfId="83"/>
    <cellStyle name="Output 3 2" xfId="103"/>
    <cellStyle name="Output 3 2 2" xfId="138"/>
    <cellStyle name="Output 3 2 2 2" xfId="197"/>
    <cellStyle name="Output 3 2 3" xfId="157"/>
    <cellStyle name="Output 3 2 3 2" xfId="216"/>
    <cellStyle name="Output 3 3" xfId="113"/>
    <cellStyle name="Output 3 3 2" xfId="172"/>
    <cellStyle name="Output 3 4" xfId="123"/>
    <cellStyle name="Output 3 4 2" xfId="182"/>
    <cellStyle name="Output 3 5" xfId="161"/>
    <cellStyle name="Output 3 5 2" xfId="220"/>
    <cellStyle name="Output 4" xfId="95"/>
    <cellStyle name="Output 4 2" xfId="130"/>
    <cellStyle name="Output 4 2 2" xfId="189"/>
    <cellStyle name="Output 4 3" xfId="149"/>
    <cellStyle name="Output 4 3 2" xfId="208"/>
    <cellStyle name="Title 2" xfId="86"/>
    <cellStyle name="Title 3" xfId="85"/>
    <cellStyle name="Total 2" xfId="88"/>
    <cellStyle name="Total 2 2" xfId="106"/>
    <cellStyle name="Total 2 2 2" xfId="141"/>
    <cellStyle name="Total 2 2 2 2" xfId="200"/>
    <cellStyle name="Total 2 2 3" xfId="160"/>
    <cellStyle name="Total 2 2 3 2" xfId="219"/>
    <cellStyle name="Total 2 3" xfId="116"/>
    <cellStyle name="Total 2 3 2" xfId="175"/>
    <cellStyle name="Total 2 4" xfId="126"/>
    <cellStyle name="Total 2 4 2" xfId="185"/>
    <cellStyle name="Total 2 5" xfId="164"/>
    <cellStyle name="Total 2 5 2" xfId="223"/>
    <cellStyle name="Total 3" xfId="87"/>
    <cellStyle name="Total 3 2" xfId="105"/>
    <cellStyle name="Total 3 2 2" xfId="140"/>
    <cellStyle name="Total 3 2 2 2" xfId="199"/>
    <cellStyle name="Total 3 2 3" xfId="159"/>
    <cellStyle name="Total 3 2 3 2" xfId="218"/>
    <cellStyle name="Total 3 3" xfId="115"/>
    <cellStyle name="Total 3 3 2" xfId="174"/>
    <cellStyle name="Total 3 4" xfId="125"/>
    <cellStyle name="Total 3 4 2" xfId="184"/>
    <cellStyle name="Total 3 5" xfId="163"/>
    <cellStyle name="Total 3 5 2" xfId="222"/>
    <cellStyle name="Total 4" xfId="96"/>
    <cellStyle name="Total 4 2" xfId="131"/>
    <cellStyle name="Total 4 2 2" xfId="190"/>
    <cellStyle name="Total 4 3" xfId="150"/>
    <cellStyle name="Total 4 3 2" xfId="209"/>
    <cellStyle name="Warning Text 2" xfId="90"/>
    <cellStyle name="Warning Text 3" xfId="8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F1DD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hyperlink" Target="mailto:..code/@codeSystemNam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topLeftCell="A28" workbookViewId="0">
      <selection activeCell="D34" sqref="D34"/>
    </sheetView>
  </sheetViews>
  <sheetFormatPr defaultColWidth="11.42578125" defaultRowHeight="12.75" x14ac:dyDescent="0.2"/>
  <cols>
    <col min="1" max="1" width="60.85546875" bestFit="1" customWidth="1"/>
    <col min="2" max="2" width="17.28515625" customWidth="1"/>
    <col min="3" max="3" width="10.28515625" customWidth="1"/>
    <col min="4" max="4" width="35.7109375" style="1" bestFit="1" customWidth="1"/>
    <col min="5" max="5" width="88.140625" style="9" customWidth="1"/>
    <col min="6" max="6" width="14" bestFit="1" customWidth="1"/>
    <col min="7" max="7" width="16.85546875" style="1" bestFit="1" customWidth="1"/>
    <col min="8" max="8" width="61.7109375" style="1" hidden="1" customWidth="1"/>
  </cols>
  <sheetData>
    <row r="1" spans="1:26" s="25" customFormat="1" ht="25.5" x14ac:dyDescent="0.2">
      <c r="A1" s="26" t="s">
        <v>175</v>
      </c>
      <c r="B1" s="26" t="s">
        <v>0</v>
      </c>
      <c r="C1" s="26" t="s">
        <v>1</v>
      </c>
      <c r="D1" s="27" t="s">
        <v>167</v>
      </c>
      <c r="E1" s="27" t="s">
        <v>168</v>
      </c>
      <c r="F1" s="26" t="s">
        <v>2</v>
      </c>
      <c r="G1" s="27" t="s">
        <v>169</v>
      </c>
      <c r="H1" s="7" t="s">
        <v>59</v>
      </c>
    </row>
    <row r="3" spans="1:26" s="2" customFormat="1" ht="15" x14ac:dyDescent="0.25">
      <c r="A3" s="2" t="s">
        <v>3</v>
      </c>
      <c r="C3" s="3" t="s">
        <v>7</v>
      </c>
      <c r="D3" s="4"/>
      <c r="E3" s="4" t="s">
        <v>73</v>
      </c>
      <c r="G3" s="4"/>
      <c r="H3" s="4"/>
    </row>
    <row r="5" spans="1:26" s="2" customFormat="1" ht="30" x14ac:dyDescent="0.25">
      <c r="A5" s="2" t="s">
        <v>5</v>
      </c>
      <c r="B5" s="2" t="s">
        <v>6</v>
      </c>
      <c r="C5" s="3" t="s">
        <v>7</v>
      </c>
      <c r="D5" s="10" t="s">
        <v>104</v>
      </c>
      <c r="E5" s="8" t="s">
        <v>94</v>
      </c>
      <c r="F5" s="2" t="s">
        <v>70</v>
      </c>
      <c r="G5" s="4" t="s">
        <v>74</v>
      </c>
      <c r="H5" s="4" t="s">
        <v>75</v>
      </c>
      <c r="I5"/>
      <c r="J5"/>
      <c r="K5"/>
      <c r="L5"/>
      <c r="M5"/>
      <c r="N5"/>
      <c r="O5"/>
      <c r="P5"/>
      <c r="Q5"/>
      <c r="R5"/>
      <c r="S5"/>
      <c r="T5"/>
      <c r="U5"/>
      <c r="V5"/>
      <c r="W5"/>
      <c r="X5"/>
      <c r="Y5"/>
      <c r="Z5"/>
    </row>
    <row r="6" spans="1:26" s="2" customFormat="1" ht="45" x14ac:dyDescent="0.25">
      <c r="A6" s="2" t="s">
        <v>8</v>
      </c>
      <c r="B6" s="2" t="s">
        <v>6</v>
      </c>
      <c r="C6" s="2" t="s">
        <v>7</v>
      </c>
      <c r="D6" s="4" t="s">
        <v>103</v>
      </c>
      <c r="E6" s="8" t="s">
        <v>95</v>
      </c>
      <c r="F6" s="2" t="s">
        <v>62</v>
      </c>
      <c r="G6" s="4" t="s">
        <v>76</v>
      </c>
      <c r="H6" s="4"/>
      <c r="I6"/>
      <c r="J6"/>
      <c r="K6"/>
      <c r="L6"/>
      <c r="M6"/>
      <c r="N6"/>
      <c r="O6"/>
      <c r="P6"/>
      <c r="Q6"/>
      <c r="R6"/>
      <c r="S6"/>
      <c r="T6"/>
      <c r="U6"/>
      <c r="V6"/>
      <c r="W6"/>
      <c r="X6"/>
      <c r="Y6"/>
      <c r="Z6"/>
    </row>
    <row r="7" spans="1:26" s="2" customFormat="1" ht="90" x14ac:dyDescent="0.25">
      <c r="A7" s="2" t="s">
        <v>9</v>
      </c>
      <c r="B7" s="2" t="s">
        <v>6</v>
      </c>
      <c r="C7" s="2" t="s">
        <v>7</v>
      </c>
      <c r="D7" s="4" t="s">
        <v>97</v>
      </c>
      <c r="E7" s="8" t="s">
        <v>96</v>
      </c>
      <c r="F7" s="2" t="s">
        <v>62</v>
      </c>
      <c r="G7" s="4" t="s">
        <v>76</v>
      </c>
      <c r="H7" s="4" t="s">
        <v>77</v>
      </c>
      <c r="I7"/>
      <c r="J7"/>
      <c r="K7"/>
      <c r="L7"/>
      <c r="M7"/>
      <c r="N7"/>
      <c r="O7"/>
      <c r="P7"/>
      <c r="Q7"/>
      <c r="R7"/>
      <c r="S7"/>
      <c r="T7"/>
      <c r="U7"/>
      <c r="V7"/>
      <c r="W7"/>
      <c r="X7"/>
      <c r="Y7"/>
      <c r="Z7"/>
    </row>
    <row r="8" spans="1:26" s="2" customFormat="1" ht="45" x14ac:dyDescent="0.25">
      <c r="A8" s="2" t="s">
        <v>10</v>
      </c>
      <c r="B8" s="2" t="s">
        <v>11</v>
      </c>
      <c r="C8" s="2" t="s">
        <v>7</v>
      </c>
      <c r="D8" s="4" t="s">
        <v>102</v>
      </c>
      <c r="E8" s="8" t="s">
        <v>171</v>
      </c>
      <c r="F8" s="2" t="s">
        <v>172</v>
      </c>
      <c r="G8" s="4" t="s">
        <v>173</v>
      </c>
      <c r="H8" s="4" t="s">
        <v>78</v>
      </c>
      <c r="I8"/>
      <c r="J8"/>
      <c r="K8"/>
      <c r="L8"/>
      <c r="M8"/>
      <c r="N8"/>
      <c r="O8"/>
      <c r="P8"/>
      <c r="Q8"/>
      <c r="R8"/>
      <c r="S8"/>
      <c r="T8"/>
      <c r="U8"/>
      <c r="V8"/>
      <c r="W8"/>
      <c r="X8"/>
      <c r="Y8"/>
      <c r="Z8"/>
    </row>
    <row r="9" spans="1:26" s="2" customFormat="1" ht="45" x14ac:dyDescent="0.25">
      <c r="A9" s="2" t="s">
        <v>12</v>
      </c>
      <c r="B9" s="2" t="s">
        <v>11</v>
      </c>
      <c r="C9" s="2" t="s">
        <v>170</v>
      </c>
      <c r="D9" s="4" t="s">
        <v>105</v>
      </c>
      <c r="E9" s="4" t="s">
        <v>101</v>
      </c>
      <c r="F9" s="2" t="s">
        <v>56</v>
      </c>
      <c r="G9" s="4" t="s">
        <v>82</v>
      </c>
      <c r="H9" s="4" t="s">
        <v>79</v>
      </c>
      <c r="I9"/>
      <c r="J9"/>
      <c r="K9"/>
      <c r="L9"/>
      <c r="M9"/>
      <c r="N9"/>
      <c r="O9"/>
      <c r="P9"/>
      <c r="Q9"/>
      <c r="R9"/>
      <c r="S9"/>
      <c r="T9"/>
      <c r="U9"/>
      <c r="V9"/>
      <c r="W9"/>
      <c r="X9"/>
      <c r="Y9"/>
      <c r="Z9"/>
    </row>
    <row r="10" spans="1:26" s="2" customFormat="1" ht="45" x14ac:dyDescent="0.25">
      <c r="A10" s="2" t="s">
        <v>13</v>
      </c>
      <c r="B10" s="2" t="s">
        <v>11</v>
      </c>
      <c r="C10" s="2" t="s">
        <v>7</v>
      </c>
      <c r="D10" s="4" t="s">
        <v>106</v>
      </c>
      <c r="E10" s="8" t="s">
        <v>100</v>
      </c>
      <c r="F10" s="2" t="s">
        <v>61</v>
      </c>
      <c r="G10" s="4" t="s">
        <v>81</v>
      </c>
      <c r="H10" s="4" t="s">
        <v>80</v>
      </c>
      <c r="I10"/>
      <c r="J10"/>
      <c r="K10"/>
      <c r="L10"/>
      <c r="M10"/>
      <c r="N10"/>
      <c r="O10"/>
      <c r="P10"/>
      <c r="Q10"/>
      <c r="R10"/>
      <c r="S10"/>
      <c r="T10"/>
      <c r="U10"/>
      <c r="V10"/>
      <c r="W10"/>
      <c r="X10"/>
      <c r="Y10"/>
      <c r="Z10"/>
    </row>
    <row r="11" spans="1:26" s="5" customFormat="1" ht="30" x14ac:dyDescent="0.25">
      <c r="A11" s="2" t="s">
        <v>14</v>
      </c>
      <c r="B11" s="2" t="s">
        <v>11</v>
      </c>
      <c r="C11" s="2" t="s">
        <v>7</v>
      </c>
      <c r="D11" s="4" t="s">
        <v>99</v>
      </c>
      <c r="E11" s="4" t="s">
        <v>90</v>
      </c>
      <c r="F11" s="2" t="s">
        <v>56</v>
      </c>
      <c r="G11" s="4" t="s">
        <v>68</v>
      </c>
      <c r="H11" s="6" t="s">
        <v>69</v>
      </c>
      <c r="I11"/>
      <c r="J11"/>
      <c r="K11"/>
      <c r="L11"/>
      <c r="M11"/>
      <c r="N11"/>
      <c r="O11"/>
      <c r="P11"/>
      <c r="Q11"/>
      <c r="R11"/>
      <c r="S11"/>
      <c r="T11"/>
      <c r="U11"/>
      <c r="V11"/>
      <c r="W11"/>
      <c r="X11"/>
      <c r="Y11"/>
      <c r="Z11"/>
    </row>
    <row r="12" spans="1:26" s="5" customFormat="1" ht="30" x14ac:dyDescent="0.25">
      <c r="A12" s="5" t="s">
        <v>98</v>
      </c>
      <c r="B12" s="5" t="s">
        <v>11</v>
      </c>
      <c r="C12" s="5" t="s">
        <v>7</v>
      </c>
      <c r="D12" s="6" t="s">
        <v>174</v>
      </c>
      <c r="E12" s="6"/>
      <c r="F12" s="5" t="s">
        <v>56</v>
      </c>
      <c r="G12" s="6" t="s">
        <v>82</v>
      </c>
      <c r="H12" s="6" t="s">
        <v>71</v>
      </c>
      <c r="I12"/>
      <c r="J12"/>
      <c r="K12"/>
      <c r="L12"/>
      <c r="M12"/>
      <c r="N12"/>
      <c r="O12"/>
      <c r="P12"/>
      <c r="Q12"/>
      <c r="R12"/>
      <c r="S12"/>
      <c r="T12"/>
      <c r="U12"/>
      <c r="V12"/>
      <c r="W12"/>
      <c r="X12"/>
      <c r="Y12"/>
      <c r="Z12"/>
    </row>
    <row r="13" spans="1:26" ht="13.5" thickBot="1" x14ac:dyDescent="0.25">
      <c r="D13"/>
      <c r="E13"/>
      <c r="G13"/>
      <c r="H13"/>
    </row>
    <row r="14" spans="1:26" s="12" customFormat="1" ht="45" x14ac:dyDescent="0.25">
      <c r="A14" s="11" t="s">
        <v>15</v>
      </c>
      <c r="B14" s="12" t="s">
        <v>11</v>
      </c>
      <c r="C14" s="12" t="s">
        <v>7</v>
      </c>
      <c r="D14" s="13" t="s">
        <v>109</v>
      </c>
      <c r="E14" s="13" t="s">
        <v>160</v>
      </c>
      <c r="F14" s="12" t="s">
        <v>58</v>
      </c>
      <c r="G14" s="13" t="s">
        <v>83</v>
      </c>
      <c r="H14" s="13" t="s">
        <v>89</v>
      </c>
      <c r="I14"/>
      <c r="J14"/>
      <c r="K14"/>
      <c r="L14"/>
      <c r="M14"/>
      <c r="N14"/>
      <c r="O14"/>
      <c r="P14"/>
      <c r="Q14"/>
      <c r="R14"/>
      <c r="S14"/>
      <c r="T14"/>
      <c r="U14"/>
      <c r="V14"/>
      <c r="W14"/>
      <c r="X14"/>
      <c r="Y14"/>
      <c r="Z14"/>
    </row>
    <row r="15" spans="1:26" s="15" customFormat="1" ht="45" x14ac:dyDescent="0.25">
      <c r="A15" s="14" t="s">
        <v>16</v>
      </c>
      <c r="B15" s="15" t="s">
        <v>11</v>
      </c>
      <c r="C15" s="15" t="s">
        <v>7</v>
      </c>
      <c r="D15" s="16" t="s">
        <v>109</v>
      </c>
      <c r="E15" s="16" t="s">
        <v>161</v>
      </c>
      <c r="F15" s="15" t="s">
        <v>56</v>
      </c>
      <c r="G15" s="16" t="s">
        <v>82</v>
      </c>
      <c r="H15" s="16" t="s">
        <v>89</v>
      </c>
      <c r="I15"/>
      <c r="J15"/>
      <c r="K15"/>
      <c r="L15"/>
      <c r="M15"/>
      <c r="N15"/>
      <c r="O15"/>
      <c r="P15"/>
      <c r="Q15"/>
      <c r="R15"/>
      <c r="S15"/>
      <c r="T15"/>
      <c r="U15"/>
      <c r="V15"/>
      <c r="W15"/>
      <c r="X15"/>
      <c r="Y15"/>
      <c r="Z15"/>
    </row>
    <row r="16" spans="1:26" s="15" customFormat="1" ht="45" x14ac:dyDescent="0.25">
      <c r="A16" s="14" t="s">
        <v>17</v>
      </c>
      <c r="B16" s="15" t="s">
        <v>18</v>
      </c>
      <c r="C16" s="15" t="s">
        <v>7</v>
      </c>
      <c r="D16" s="16" t="s">
        <v>110</v>
      </c>
      <c r="E16" s="16" t="s">
        <v>162</v>
      </c>
      <c r="F16" s="15" t="s">
        <v>57</v>
      </c>
      <c r="G16" s="16" t="s">
        <v>84</v>
      </c>
      <c r="H16" s="16" t="s">
        <v>89</v>
      </c>
      <c r="I16"/>
      <c r="J16"/>
      <c r="K16"/>
      <c r="L16"/>
      <c r="M16"/>
      <c r="N16"/>
      <c r="O16"/>
      <c r="P16"/>
      <c r="Q16"/>
      <c r="R16"/>
      <c r="S16"/>
      <c r="T16"/>
      <c r="U16"/>
      <c r="V16"/>
      <c r="W16"/>
      <c r="X16"/>
      <c r="Y16"/>
      <c r="Z16"/>
    </row>
    <row r="17" spans="1:26" s="15" customFormat="1" ht="45" x14ac:dyDescent="0.25">
      <c r="A17" s="14" t="s">
        <v>19</v>
      </c>
      <c r="B17" s="15" t="s">
        <v>11</v>
      </c>
      <c r="C17" s="15" t="s">
        <v>7</v>
      </c>
      <c r="D17" s="16" t="s">
        <v>108</v>
      </c>
      <c r="E17" s="16" t="s">
        <v>163</v>
      </c>
      <c r="F17" s="15" t="s">
        <v>67</v>
      </c>
      <c r="G17" s="16" t="s">
        <v>85</v>
      </c>
      <c r="H17" s="16" t="s">
        <v>89</v>
      </c>
      <c r="I17"/>
      <c r="J17"/>
      <c r="K17"/>
      <c r="L17"/>
      <c r="M17"/>
      <c r="N17"/>
      <c r="O17"/>
      <c r="P17"/>
      <c r="Q17"/>
      <c r="R17"/>
      <c r="S17"/>
      <c r="T17"/>
      <c r="U17"/>
      <c r="V17"/>
      <c r="W17"/>
      <c r="X17"/>
      <c r="Y17"/>
      <c r="Z17"/>
    </row>
    <row r="18" spans="1:26" s="15" customFormat="1" ht="45" x14ac:dyDescent="0.25">
      <c r="A18" s="14" t="s">
        <v>20</v>
      </c>
      <c r="B18" s="15" t="s">
        <v>11</v>
      </c>
      <c r="C18" s="15" t="s">
        <v>7</v>
      </c>
      <c r="D18" s="16" t="s">
        <v>107</v>
      </c>
      <c r="E18" s="16" t="s">
        <v>164</v>
      </c>
      <c r="F18" s="15" t="s">
        <v>56</v>
      </c>
      <c r="G18" s="16" t="s">
        <v>82</v>
      </c>
      <c r="H18" s="16" t="s">
        <v>89</v>
      </c>
      <c r="I18"/>
      <c r="J18"/>
      <c r="K18"/>
      <c r="L18"/>
      <c r="M18"/>
      <c r="N18"/>
      <c r="O18"/>
      <c r="P18"/>
      <c r="Q18"/>
      <c r="R18"/>
      <c r="S18"/>
      <c r="T18"/>
      <c r="U18"/>
      <c r="V18"/>
      <c r="W18"/>
      <c r="X18"/>
      <c r="Y18"/>
      <c r="Z18"/>
    </row>
    <row r="19" spans="1:26" s="15" customFormat="1" ht="45" x14ac:dyDescent="0.25">
      <c r="A19" s="14" t="s">
        <v>21</v>
      </c>
      <c r="B19" s="15" t="s">
        <v>22</v>
      </c>
      <c r="C19" s="15" t="s">
        <v>4</v>
      </c>
      <c r="D19" s="16" t="s">
        <v>111</v>
      </c>
      <c r="E19" s="16" t="s">
        <v>165</v>
      </c>
      <c r="F19" s="15" t="s">
        <v>65</v>
      </c>
      <c r="G19" s="16" t="s">
        <v>86</v>
      </c>
      <c r="H19" s="16" t="s">
        <v>89</v>
      </c>
      <c r="I19"/>
      <c r="J19"/>
      <c r="K19"/>
      <c r="L19"/>
      <c r="M19"/>
      <c r="N19"/>
      <c r="O19"/>
      <c r="P19"/>
      <c r="Q19"/>
      <c r="R19"/>
      <c r="S19"/>
      <c r="T19"/>
      <c r="U19"/>
      <c r="V19"/>
      <c r="W19"/>
      <c r="X19"/>
      <c r="Y19"/>
      <c r="Z19"/>
    </row>
    <row r="20" spans="1:26" s="18" customFormat="1" ht="45.75" thickBot="1" x14ac:dyDescent="0.3">
      <c r="A20" s="17" t="s">
        <v>23</v>
      </c>
      <c r="B20" s="18" t="s">
        <v>24</v>
      </c>
      <c r="C20" s="18" t="s">
        <v>4</v>
      </c>
      <c r="D20" s="19" t="s">
        <v>112</v>
      </c>
      <c r="E20" s="19" t="s">
        <v>166</v>
      </c>
      <c r="F20" s="18" t="s">
        <v>66</v>
      </c>
      <c r="G20" s="19" t="s">
        <v>87</v>
      </c>
      <c r="H20" s="19" t="s">
        <v>89</v>
      </c>
      <c r="I20"/>
      <c r="J20"/>
      <c r="K20"/>
      <c r="L20"/>
      <c r="M20"/>
      <c r="N20"/>
      <c r="O20"/>
      <c r="P20"/>
      <c r="Q20"/>
      <c r="R20"/>
      <c r="S20"/>
      <c r="T20"/>
      <c r="U20"/>
      <c r="V20"/>
      <c r="W20"/>
      <c r="X20"/>
      <c r="Y20"/>
      <c r="Z20"/>
    </row>
    <row r="21" spans="1:26" ht="13.5" thickBot="1" x14ac:dyDescent="0.25">
      <c r="D21"/>
      <c r="E21"/>
      <c r="G21"/>
      <c r="H21"/>
    </row>
    <row r="22" spans="1:26" s="12" customFormat="1" ht="45" x14ac:dyDescent="0.25">
      <c r="A22" s="11" t="s">
        <v>25</v>
      </c>
      <c r="B22" s="12" t="s">
        <v>11</v>
      </c>
      <c r="C22" s="12" t="s">
        <v>7</v>
      </c>
      <c r="D22" s="13" t="s">
        <v>113</v>
      </c>
      <c r="E22" s="13" t="s">
        <v>153</v>
      </c>
      <c r="F22" s="12" t="s">
        <v>58</v>
      </c>
      <c r="G22" s="13" t="s">
        <v>83</v>
      </c>
      <c r="H22" s="13"/>
      <c r="I22"/>
      <c r="J22"/>
      <c r="K22"/>
      <c r="L22"/>
      <c r="M22"/>
      <c r="N22"/>
      <c r="O22"/>
      <c r="P22"/>
      <c r="Q22"/>
      <c r="R22"/>
      <c r="S22"/>
      <c r="T22"/>
      <c r="U22"/>
      <c r="V22"/>
      <c r="W22"/>
      <c r="X22"/>
      <c r="Y22"/>
      <c r="Z22"/>
    </row>
    <row r="23" spans="1:26" s="15" customFormat="1" ht="45" x14ac:dyDescent="0.25">
      <c r="A23" s="14" t="s">
        <v>26</v>
      </c>
      <c r="B23" s="15" t="s">
        <v>11</v>
      </c>
      <c r="C23" s="15" t="s">
        <v>7</v>
      </c>
      <c r="D23" s="16" t="s">
        <v>113</v>
      </c>
      <c r="E23" s="16" t="s">
        <v>154</v>
      </c>
      <c r="F23" s="15" t="s">
        <v>56</v>
      </c>
      <c r="G23" s="16" t="s">
        <v>82</v>
      </c>
      <c r="H23" s="16"/>
      <c r="I23"/>
      <c r="J23"/>
      <c r="K23"/>
      <c r="L23"/>
      <c r="M23"/>
      <c r="N23"/>
      <c r="O23"/>
      <c r="P23"/>
      <c r="Q23"/>
      <c r="R23"/>
      <c r="S23"/>
      <c r="T23"/>
      <c r="U23"/>
      <c r="V23"/>
      <c r="W23"/>
      <c r="X23"/>
      <c r="Y23"/>
      <c r="Z23"/>
    </row>
    <row r="24" spans="1:26" s="15" customFormat="1" ht="45" x14ac:dyDescent="0.25">
      <c r="A24" s="14" t="s">
        <v>27</v>
      </c>
      <c r="B24" s="15" t="s">
        <v>18</v>
      </c>
      <c r="C24" s="15" t="s">
        <v>7</v>
      </c>
      <c r="D24" s="16" t="s">
        <v>114</v>
      </c>
      <c r="E24" s="16" t="s">
        <v>155</v>
      </c>
      <c r="F24" s="15" t="s">
        <v>57</v>
      </c>
      <c r="G24" s="16" t="s">
        <v>84</v>
      </c>
      <c r="H24" s="16"/>
      <c r="I24"/>
      <c r="J24"/>
      <c r="K24"/>
      <c r="L24"/>
      <c r="M24"/>
      <c r="N24"/>
      <c r="O24"/>
      <c r="P24"/>
      <c r="Q24"/>
      <c r="R24"/>
      <c r="S24"/>
      <c r="T24"/>
      <c r="U24"/>
      <c r="V24"/>
      <c r="W24"/>
      <c r="X24"/>
      <c r="Y24"/>
      <c r="Z24"/>
    </row>
    <row r="25" spans="1:26" s="15" customFormat="1" ht="45" x14ac:dyDescent="0.25">
      <c r="A25" s="14" t="s">
        <v>28</v>
      </c>
      <c r="B25" s="15" t="s">
        <v>11</v>
      </c>
      <c r="C25" s="15" t="s">
        <v>7</v>
      </c>
      <c r="D25" s="16" t="s">
        <v>115</v>
      </c>
      <c r="E25" s="16" t="s">
        <v>159</v>
      </c>
      <c r="F25" s="15" t="s">
        <v>56</v>
      </c>
      <c r="G25" s="16" t="s">
        <v>82</v>
      </c>
      <c r="H25" s="16"/>
      <c r="I25"/>
      <c r="J25"/>
      <c r="K25"/>
      <c r="L25"/>
      <c r="M25"/>
      <c r="N25"/>
      <c r="O25"/>
      <c r="P25"/>
      <c r="Q25"/>
      <c r="R25"/>
      <c r="S25"/>
      <c r="T25"/>
      <c r="U25"/>
      <c r="V25"/>
      <c r="W25"/>
      <c r="X25"/>
      <c r="Y25"/>
      <c r="Z25"/>
    </row>
    <row r="26" spans="1:26" s="15" customFormat="1" ht="30" x14ac:dyDescent="0.25">
      <c r="A26" s="14" t="s">
        <v>29</v>
      </c>
      <c r="B26" s="15" t="s">
        <v>11</v>
      </c>
      <c r="C26" s="15" t="s">
        <v>7</v>
      </c>
      <c r="D26" s="16" t="s">
        <v>116</v>
      </c>
      <c r="E26" s="16" t="s">
        <v>156</v>
      </c>
      <c r="F26" s="15" t="s">
        <v>67</v>
      </c>
      <c r="G26" s="16" t="s">
        <v>85</v>
      </c>
      <c r="H26" s="16"/>
      <c r="I26"/>
      <c r="J26"/>
      <c r="K26"/>
      <c r="L26"/>
      <c r="M26"/>
      <c r="N26"/>
      <c r="O26"/>
      <c r="P26"/>
      <c r="Q26"/>
      <c r="R26"/>
      <c r="S26"/>
      <c r="T26"/>
      <c r="U26"/>
      <c r="V26"/>
      <c r="W26"/>
      <c r="X26"/>
      <c r="Y26"/>
      <c r="Z26"/>
    </row>
    <row r="27" spans="1:26" s="15" customFormat="1" ht="45" x14ac:dyDescent="0.25">
      <c r="A27" s="14" t="s">
        <v>30</v>
      </c>
      <c r="B27" s="15" t="s">
        <v>22</v>
      </c>
      <c r="C27" s="15" t="s">
        <v>4</v>
      </c>
      <c r="D27" s="16" t="s">
        <v>117</v>
      </c>
      <c r="E27" s="16" t="s">
        <v>157</v>
      </c>
      <c r="F27" s="15" t="s">
        <v>65</v>
      </c>
      <c r="G27" s="16" t="s">
        <v>86</v>
      </c>
      <c r="H27" s="16"/>
      <c r="I27"/>
      <c r="J27"/>
      <c r="K27"/>
      <c r="L27"/>
      <c r="M27"/>
      <c r="N27"/>
      <c r="O27"/>
      <c r="P27"/>
      <c r="Q27"/>
      <c r="R27"/>
      <c r="S27"/>
      <c r="T27"/>
      <c r="U27"/>
      <c r="V27"/>
      <c r="W27"/>
      <c r="X27"/>
      <c r="Y27"/>
      <c r="Z27"/>
    </row>
    <row r="28" spans="1:26" s="18" customFormat="1" ht="45.75" thickBot="1" x14ac:dyDescent="0.3">
      <c r="A28" s="17" t="s">
        <v>31</v>
      </c>
      <c r="B28" s="18" t="s">
        <v>24</v>
      </c>
      <c r="C28" s="18" t="s">
        <v>4</v>
      </c>
      <c r="D28" s="19" t="s">
        <v>118</v>
      </c>
      <c r="E28" s="19" t="s">
        <v>158</v>
      </c>
      <c r="F28" s="18" t="s">
        <v>66</v>
      </c>
      <c r="G28" s="19" t="s">
        <v>87</v>
      </c>
      <c r="H28" s="19"/>
      <c r="I28"/>
      <c r="J28"/>
      <c r="K28"/>
      <c r="L28"/>
      <c r="M28"/>
      <c r="N28"/>
      <c r="O28"/>
      <c r="P28"/>
      <c r="Q28"/>
      <c r="R28"/>
      <c r="S28"/>
      <c r="T28"/>
      <c r="U28"/>
      <c r="V28"/>
      <c r="W28"/>
      <c r="X28"/>
      <c r="Y28"/>
      <c r="Z28"/>
    </row>
    <row r="29" spans="1:26" x14ac:dyDescent="0.2">
      <c r="D29"/>
      <c r="E29"/>
      <c r="G29"/>
      <c r="H29"/>
    </row>
    <row r="30" spans="1:26" s="2" customFormat="1" ht="45" x14ac:dyDescent="0.25">
      <c r="A30" s="2" t="s">
        <v>32</v>
      </c>
      <c r="B30" s="2" t="s">
        <v>11</v>
      </c>
      <c r="C30" s="2" t="s">
        <v>7</v>
      </c>
      <c r="D30" s="4" t="s">
        <v>119</v>
      </c>
      <c r="E30" s="4" t="s">
        <v>149</v>
      </c>
      <c r="F30" s="2" t="s">
        <v>58</v>
      </c>
      <c r="G30" s="4" t="s">
        <v>83</v>
      </c>
      <c r="H30" s="4" t="s">
        <v>92</v>
      </c>
      <c r="I30"/>
      <c r="J30"/>
      <c r="K30"/>
      <c r="L30"/>
      <c r="M30"/>
      <c r="N30"/>
      <c r="O30"/>
      <c r="P30"/>
      <c r="Q30"/>
      <c r="R30"/>
      <c r="S30"/>
      <c r="T30"/>
      <c r="U30"/>
      <c r="V30"/>
      <c r="W30"/>
      <c r="X30"/>
      <c r="Y30"/>
      <c r="Z30"/>
    </row>
    <row r="31" spans="1:26" s="2" customFormat="1" ht="45" x14ac:dyDescent="0.25">
      <c r="A31" s="2" t="s">
        <v>33</v>
      </c>
      <c r="B31" s="2" t="s">
        <v>11</v>
      </c>
      <c r="C31" s="2" t="s">
        <v>7</v>
      </c>
      <c r="D31" s="4" t="s">
        <v>119</v>
      </c>
      <c r="E31" s="4" t="s">
        <v>150</v>
      </c>
      <c r="F31" s="2" t="s">
        <v>56</v>
      </c>
      <c r="G31" s="4" t="s">
        <v>82</v>
      </c>
      <c r="H31" s="4" t="s">
        <v>92</v>
      </c>
      <c r="I31"/>
      <c r="J31"/>
      <c r="K31"/>
      <c r="L31"/>
      <c r="M31"/>
      <c r="N31"/>
      <c r="O31"/>
      <c r="P31"/>
      <c r="Q31"/>
      <c r="R31"/>
      <c r="S31"/>
      <c r="T31"/>
      <c r="U31"/>
      <c r="V31"/>
      <c r="W31"/>
      <c r="X31"/>
      <c r="Y31"/>
      <c r="Z31"/>
    </row>
    <row r="32" spans="1:26" s="2" customFormat="1" ht="60" x14ac:dyDescent="0.25">
      <c r="A32" s="2" t="s">
        <v>34</v>
      </c>
      <c r="B32" s="2" t="s">
        <v>24</v>
      </c>
      <c r="C32" s="2" t="s">
        <v>4</v>
      </c>
      <c r="D32" s="4" t="s">
        <v>120</v>
      </c>
      <c r="E32" s="4" t="s">
        <v>151</v>
      </c>
      <c r="F32" s="2" t="s">
        <v>66</v>
      </c>
      <c r="G32" s="4" t="s">
        <v>87</v>
      </c>
      <c r="H32" s="4" t="s">
        <v>92</v>
      </c>
      <c r="I32"/>
      <c r="J32"/>
      <c r="K32"/>
      <c r="L32"/>
      <c r="M32"/>
      <c r="N32"/>
      <c r="O32"/>
      <c r="P32"/>
      <c r="Q32"/>
      <c r="R32"/>
      <c r="S32"/>
      <c r="T32"/>
      <c r="U32"/>
      <c r="V32"/>
      <c r="W32"/>
      <c r="X32"/>
      <c r="Y32"/>
      <c r="Z32"/>
    </row>
    <row r="33" spans="1:26" s="2" customFormat="1" ht="60" x14ac:dyDescent="0.25">
      <c r="A33" s="2" t="s">
        <v>35</v>
      </c>
      <c r="B33" s="2" t="s">
        <v>18</v>
      </c>
      <c r="C33" s="2" t="s">
        <v>7</v>
      </c>
      <c r="D33" s="4" t="s">
        <v>121</v>
      </c>
      <c r="E33" s="4" t="s">
        <v>152</v>
      </c>
      <c r="F33" s="2" t="s">
        <v>57</v>
      </c>
      <c r="G33" s="4" t="s">
        <v>84</v>
      </c>
      <c r="H33" s="4" t="s">
        <v>91</v>
      </c>
      <c r="I33"/>
      <c r="J33"/>
      <c r="K33"/>
      <c r="L33"/>
      <c r="M33"/>
      <c r="N33"/>
      <c r="O33"/>
      <c r="P33"/>
      <c r="Q33"/>
      <c r="R33"/>
      <c r="S33"/>
      <c r="T33"/>
      <c r="U33"/>
      <c r="V33"/>
      <c r="W33"/>
      <c r="X33"/>
      <c r="Y33"/>
      <c r="Z33"/>
    </row>
    <row r="34" spans="1:26" s="2" customFormat="1" ht="60" x14ac:dyDescent="0.25">
      <c r="A34" s="2" t="s">
        <v>36</v>
      </c>
      <c r="B34" s="2" t="s">
        <v>11</v>
      </c>
      <c r="C34" s="2" t="s">
        <v>7</v>
      </c>
      <c r="D34" s="4" t="s">
        <v>122</v>
      </c>
      <c r="E34" s="4" t="s">
        <v>146</v>
      </c>
      <c r="F34" s="2" t="s">
        <v>56</v>
      </c>
      <c r="G34" s="4" t="s">
        <v>82</v>
      </c>
      <c r="H34" s="4" t="s">
        <v>91</v>
      </c>
      <c r="I34"/>
      <c r="J34"/>
      <c r="K34"/>
      <c r="L34"/>
      <c r="M34"/>
      <c r="N34"/>
      <c r="O34"/>
      <c r="P34"/>
      <c r="Q34"/>
      <c r="R34"/>
      <c r="S34"/>
      <c r="T34"/>
      <c r="U34"/>
      <c r="V34"/>
      <c r="W34"/>
      <c r="X34"/>
      <c r="Y34"/>
      <c r="Z34"/>
    </row>
    <row r="35" spans="1:26" s="2" customFormat="1" ht="45" x14ac:dyDescent="0.25">
      <c r="A35" s="2" t="s">
        <v>37</v>
      </c>
      <c r="B35" s="2" t="s">
        <v>22</v>
      </c>
      <c r="C35" s="2" t="s">
        <v>4</v>
      </c>
      <c r="D35" s="4" t="s">
        <v>123</v>
      </c>
      <c r="E35" s="4" t="s">
        <v>145</v>
      </c>
      <c r="F35" s="2" t="s">
        <v>65</v>
      </c>
      <c r="G35" s="4" t="s">
        <v>86</v>
      </c>
      <c r="H35" s="4" t="s">
        <v>91</v>
      </c>
      <c r="I35"/>
      <c r="J35"/>
      <c r="K35"/>
      <c r="L35"/>
      <c r="M35"/>
      <c r="N35"/>
      <c r="O35"/>
      <c r="P35"/>
      <c r="Q35"/>
      <c r="R35"/>
      <c r="S35"/>
      <c r="T35"/>
      <c r="U35"/>
      <c r="V35"/>
      <c r="W35"/>
      <c r="X35"/>
      <c r="Y35"/>
      <c r="Z35"/>
    </row>
    <row r="36" spans="1:26" s="2" customFormat="1" ht="45" x14ac:dyDescent="0.25">
      <c r="A36" s="2" t="s">
        <v>38</v>
      </c>
      <c r="B36" s="2" t="s">
        <v>11</v>
      </c>
      <c r="C36" s="2" t="s">
        <v>7</v>
      </c>
      <c r="D36" s="4" t="s">
        <v>124</v>
      </c>
      <c r="E36" s="4" t="s">
        <v>144</v>
      </c>
      <c r="F36" s="2" t="s">
        <v>67</v>
      </c>
      <c r="G36" s="4" t="s">
        <v>85</v>
      </c>
      <c r="H36" s="4" t="s">
        <v>93</v>
      </c>
      <c r="I36"/>
      <c r="J36"/>
      <c r="K36"/>
      <c r="L36"/>
      <c r="M36"/>
      <c r="N36"/>
      <c r="O36"/>
      <c r="P36"/>
      <c r="Q36"/>
      <c r="R36"/>
      <c r="S36"/>
      <c r="T36"/>
      <c r="U36"/>
      <c r="V36"/>
      <c r="W36"/>
      <c r="X36"/>
      <c r="Y36"/>
      <c r="Z36"/>
    </row>
    <row r="37" spans="1:26" ht="13.5" thickBot="1" x14ac:dyDescent="0.25">
      <c r="D37"/>
      <c r="E37"/>
      <c r="G37"/>
      <c r="H37"/>
    </row>
    <row r="38" spans="1:26" s="12" customFormat="1" ht="30" x14ac:dyDescent="0.25">
      <c r="A38" s="11" t="s">
        <v>39</v>
      </c>
      <c r="C38" s="12" t="s">
        <v>4</v>
      </c>
      <c r="D38" s="13" t="s">
        <v>125</v>
      </c>
      <c r="E38" s="13" t="s">
        <v>143</v>
      </c>
      <c r="G38" s="13"/>
      <c r="H38" s="13"/>
      <c r="I38"/>
      <c r="J38"/>
      <c r="K38"/>
      <c r="L38"/>
      <c r="M38"/>
      <c r="N38"/>
      <c r="O38"/>
      <c r="P38"/>
      <c r="Q38"/>
      <c r="R38"/>
      <c r="S38"/>
      <c r="T38"/>
      <c r="U38"/>
      <c r="V38"/>
      <c r="W38"/>
      <c r="X38"/>
      <c r="Y38"/>
      <c r="Z38"/>
    </row>
    <row r="39" spans="1:26" s="15" customFormat="1" ht="45" x14ac:dyDescent="0.25">
      <c r="A39" s="14" t="s">
        <v>40</v>
      </c>
      <c r="B39" s="15" t="s">
        <v>41</v>
      </c>
      <c r="C39" s="15" t="s">
        <v>7</v>
      </c>
      <c r="D39" s="16" t="s">
        <v>126</v>
      </c>
      <c r="E39" s="16" t="s">
        <v>147</v>
      </c>
      <c r="F39" s="15" t="s">
        <v>62</v>
      </c>
      <c r="G39" s="16" t="s">
        <v>88</v>
      </c>
      <c r="H39" s="16"/>
      <c r="I39"/>
      <c r="J39"/>
      <c r="K39"/>
      <c r="L39"/>
      <c r="M39"/>
      <c r="N39"/>
      <c r="O39"/>
      <c r="P39"/>
      <c r="Q39"/>
      <c r="R39"/>
      <c r="S39"/>
      <c r="T39"/>
      <c r="U39"/>
      <c r="V39"/>
      <c r="W39"/>
      <c r="X39"/>
      <c r="Y39"/>
      <c r="Z39"/>
    </row>
    <row r="40" spans="1:26" s="15" customFormat="1" ht="45" x14ac:dyDescent="0.25">
      <c r="A40" s="14" t="s">
        <v>42</v>
      </c>
      <c r="B40" s="15" t="s">
        <v>11</v>
      </c>
      <c r="C40" s="15" t="s">
        <v>7</v>
      </c>
      <c r="D40" s="16" t="s">
        <v>127</v>
      </c>
      <c r="E40" s="16" t="s">
        <v>148</v>
      </c>
      <c r="F40" s="15" t="s">
        <v>61</v>
      </c>
      <c r="G40" s="16" t="s">
        <v>81</v>
      </c>
      <c r="H40" s="16"/>
      <c r="I40"/>
      <c r="J40"/>
      <c r="K40"/>
      <c r="L40"/>
      <c r="M40"/>
      <c r="N40"/>
      <c r="O40"/>
      <c r="P40"/>
      <c r="Q40"/>
      <c r="R40"/>
      <c r="S40"/>
      <c r="T40"/>
      <c r="U40"/>
      <c r="V40"/>
      <c r="W40"/>
      <c r="X40"/>
      <c r="Y40"/>
      <c r="Z40"/>
    </row>
    <row r="41" spans="1:26" s="15" customFormat="1" ht="45" x14ac:dyDescent="0.25">
      <c r="A41" s="14" t="s">
        <v>43</v>
      </c>
      <c r="B41" s="15" t="s">
        <v>11</v>
      </c>
      <c r="C41" s="15" t="s">
        <v>7</v>
      </c>
      <c r="D41" s="16" t="s">
        <v>128</v>
      </c>
      <c r="E41" s="16" t="s">
        <v>176</v>
      </c>
      <c r="F41" s="15" t="s">
        <v>61</v>
      </c>
      <c r="G41" s="16" t="s">
        <v>81</v>
      </c>
      <c r="H41" s="16"/>
      <c r="I41"/>
      <c r="J41"/>
      <c r="K41"/>
      <c r="L41"/>
      <c r="M41"/>
      <c r="N41"/>
      <c r="O41"/>
      <c r="P41"/>
      <c r="Q41"/>
      <c r="R41"/>
      <c r="S41"/>
      <c r="T41"/>
      <c r="U41"/>
      <c r="V41"/>
      <c r="W41"/>
      <c r="X41"/>
      <c r="Y41"/>
      <c r="Z41"/>
    </row>
    <row r="42" spans="1:26" s="20" customFormat="1" ht="60" x14ac:dyDescent="0.25">
      <c r="A42" s="22" t="s">
        <v>44</v>
      </c>
      <c r="B42" s="20" t="s">
        <v>11</v>
      </c>
      <c r="C42" s="20" t="s">
        <v>45</v>
      </c>
      <c r="D42" s="21"/>
      <c r="E42" s="21"/>
      <c r="G42" s="21"/>
      <c r="H42" s="21" t="s">
        <v>64</v>
      </c>
      <c r="I42"/>
      <c r="J42"/>
      <c r="K42"/>
      <c r="L42"/>
      <c r="M42"/>
      <c r="N42"/>
      <c r="O42"/>
      <c r="P42"/>
      <c r="Q42"/>
      <c r="R42"/>
      <c r="S42"/>
      <c r="T42"/>
      <c r="U42"/>
      <c r="V42"/>
      <c r="W42"/>
      <c r="X42"/>
      <c r="Y42"/>
      <c r="Z42"/>
    </row>
    <row r="43" spans="1:26" s="18" customFormat="1" ht="30.75" thickBot="1" x14ac:dyDescent="0.3">
      <c r="A43" s="17" t="s">
        <v>46</v>
      </c>
      <c r="B43" s="18" t="s">
        <v>11</v>
      </c>
      <c r="C43" s="18" t="s">
        <v>7</v>
      </c>
      <c r="D43" s="19" t="s">
        <v>129</v>
      </c>
      <c r="E43" s="19" t="s">
        <v>177</v>
      </c>
      <c r="F43" s="18" t="s">
        <v>56</v>
      </c>
      <c r="G43" s="19" t="s">
        <v>82</v>
      </c>
      <c r="H43" s="19" t="s">
        <v>63</v>
      </c>
      <c r="I43"/>
      <c r="J43"/>
      <c r="K43"/>
      <c r="L43"/>
      <c r="M43"/>
      <c r="N43"/>
      <c r="O43"/>
      <c r="P43"/>
      <c r="Q43"/>
      <c r="R43"/>
      <c r="S43"/>
      <c r="T43"/>
      <c r="U43"/>
      <c r="V43"/>
      <c r="W43"/>
      <c r="X43"/>
      <c r="Y43"/>
      <c r="Z43"/>
    </row>
    <row r="45" spans="1:26" ht="13.5" thickBot="1" x14ac:dyDescent="0.25"/>
    <row r="46" spans="1:26" s="12" customFormat="1" ht="30" x14ac:dyDescent="0.25">
      <c r="A46" s="11" t="s">
        <v>47</v>
      </c>
      <c r="C46" s="12" t="s">
        <v>170</v>
      </c>
      <c r="D46" s="13" t="s">
        <v>130</v>
      </c>
      <c r="E46" s="13" t="s">
        <v>142</v>
      </c>
      <c r="G46" s="13"/>
      <c r="H46" s="13" t="s">
        <v>63</v>
      </c>
      <c r="I46"/>
      <c r="J46"/>
      <c r="K46"/>
      <c r="L46"/>
      <c r="M46"/>
      <c r="N46"/>
      <c r="O46"/>
      <c r="P46"/>
      <c r="Q46"/>
      <c r="R46"/>
      <c r="S46"/>
      <c r="T46"/>
      <c r="U46"/>
      <c r="V46"/>
      <c r="W46"/>
      <c r="X46"/>
      <c r="Y46"/>
      <c r="Z46"/>
    </row>
    <row r="47" spans="1:26" s="15" customFormat="1" ht="45" x14ac:dyDescent="0.25">
      <c r="A47" s="14" t="s">
        <v>48</v>
      </c>
      <c r="B47" s="15" t="s">
        <v>11</v>
      </c>
      <c r="C47" s="15" t="s">
        <v>7</v>
      </c>
      <c r="D47" s="16" t="s">
        <v>131</v>
      </c>
      <c r="E47" s="16" t="s">
        <v>135</v>
      </c>
      <c r="F47" s="15" t="s">
        <v>58</v>
      </c>
      <c r="G47" s="16" t="s">
        <v>83</v>
      </c>
      <c r="H47" s="16"/>
      <c r="I47"/>
      <c r="J47"/>
      <c r="K47"/>
      <c r="L47"/>
      <c r="M47"/>
      <c r="N47"/>
      <c r="O47"/>
      <c r="P47"/>
      <c r="Q47"/>
      <c r="R47"/>
      <c r="S47"/>
      <c r="T47"/>
      <c r="U47"/>
      <c r="V47"/>
      <c r="W47"/>
      <c r="X47"/>
      <c r="Y47"/>
      <c r="Z47"/>
    </row>
    <row r="48" spans="1:26" s="15" customFormat="1" ht="45" x14ac:dyDescent="0.25">
      <c r="A48" s="14" t="s">
        <v>49</v>
      </c>
      <c r="B48" s="15" t="s">
        <v>11</v>
      </c>
      <c r="C48" s="15" t="s">
        <v>7</v>
      </c>
      <c r="D48" s="16" t="s">
        <v>131</v>
      </c>
      <c r="E48" s="16" t="s">
        <v>136</v>
      </c>
      <c r="F48" s="15" t="s">
        <v>56</v>
      </c>
      <c r="G48" s="16" t="s">
        <v>82</v>
      </c>
      <c r="H48" s="16"/>
      <c r="I48"/>
      <c r="J48"/>
      <c r="K48"/>
      <c r="L48"/>
      <c r="M48"/>
      <c r="N48"/>
      <c r="O48"/>
      <c r="P48"/>
      <c r="Q48"/>
      <c r="R48"/>
      <c r="S48"/>
      <c r="T48"/>
      <c r="U48"/>
      <c r="V48"/>
      <c r="W48"/>
      <c r="X48"/>
      <c r="Y48"/>
      <c r="Z48"/>
    </row>
    <row r="49" spans="1:26" s="15" customFormat="1" ht="45" x14ac:dyDescent="0.25">
      <c r="A49" s="14" t="s">
        <v>50</v>
      </c>
      <c r="B49" s="15" t="s">
        <v>18</v>
      </c>
      <c r="C49" s="15" t="s">
        <v>7</v>
      </c>
      <c r="D49" s="16" t="s">
        <v>131</v>
      </c>
      <c r="E49" s="16" t="s">
        <v>137</v>
      </c>
      <c r="F49" s="15" t="s">
        <v>57</v>
      </c>
      <c r="G49" s="16" t="s">
        <v>84</v>
      </c>
      <c r="H49" s="16"/>
      <c r="I49"/>
      <c r="J49"/>
      <c r="K49"/>
      <c r="L49"/>
      <c r="M49"/>
      <c r="N49"/>
      <c r="O49"/>
      <c r="P49"/>
      <c r="Q49"/>
      <c r="R49"/>
      <c r="S49"/>
      <c r="T49"/>
      <c r="U49"/>
      <c r="V49"/>
      <c r="W49"/>
      <c r="X49"/>
      <c r="Y49"/>
      <c r="Z49"/>
    </row>
    <row r="50" spans="1:26" s="15" customFormat="1" ht="30" x14ac:dyDescent="0.25">
      <c r="A50" s="14" t="s">
        <v>51</v>
      </c>
      <c r="B50" s="15" t="s">
        <v>11</v>
      </c>
      <c r="C50" s="15" t="s">
        <v>7</v>
      </c>
      <c r="D50" s="16" t="s">
        <v>131</v>
      </c>
      <c r="E50" s="16" t="s">
        <v>138</v>
      </c>
      <c r="F50" s="15" t="s">
        <v>56</v>
      </c>
      <c r="G50" s="16" t="s">
        <v>82</v>
      </c>
      <c r="H50" s="16"/>
      <c r="I50"/>
      <c r="J50"/>
      <c r="K50"/>
      <c r="L50"/>
      <c r="M50"/>
      <c r="N50"/>
      <c r="O50"/>
      <c r="P50"/>
      <c r="Q50"/>
      <c r="R50"/>
      <c r="S50"/>
      <c r="T50"/>
      <c r="U50"/>
      <c r="V50"/>
      <c r="W50"/>
      <c r="X50"/>
      <c r="Y50"/>
      <c r="Z50"/>
    </row>
    <row r="51" spans="1:26" s="15" customFormat="1" ht="30" x14ac:dyDescent="0.25">
      <c r="A51" s="14" t="s">
        <v>52</v>
      </c>
      <c r="B51" s="15" t="s">
        <v>11</v>
      </c>
      <c r="C51" s="15" t="s">
        <v>45</v>
      </c>
      <c r="D51" s="16" t="s">
        <v>132</v>
      </c>
      <c r="E51" s="16" t="s">
        <v>141</v>
      </c>
      <c r="F51" s="15" t="s">
        <v>56</v>
      </c>
      <c r="G51" s="16" t="s">
        <v>82</v>
      </c>
      <c r="H51" s="16" t="s">
        <v>72</v>
      </c>
      <c r="I51"/>
      <c r="J51"/>
      <c r="K51"/>
      <c r="L51"/>
      <c r="M51"/>
      <c r="N51"/>
      <c r="O51"/>
      <c r="P51"/>
      <c r="Q51"/>
      <c r="R51"/>
      <c r="S51"/>
      <c r="T51"/>
      <c r="U51"/>
      <c r="V51"/>
      <c r="W51"/>
      <c r="X51"/>
      <c r="Y51"/>
      <c r="Z51"/>
    </row>
    <row r="52" spans="1:26" s="15" customFormat="1" ht="30" x14ac:dyDescent="0.25">
      <c r="A52" s="14" t="s">
        <v>53</v>
      </c>
      <c r="B52" s="15" t="s">
        <v>6</v>
      </c>
      <c r="C52" s="15" t="s">
        <v>7</v>
      </c>
      <c r="D52" s="16" t="s">
        <v>133</v>
      </c>
      <c r="E52" s="16" t="s">
        <v>139</v>
      </c>
      <c r="F52" s="15" t="s">
        <v>70</v>
      </c>
      <c r="G52" s="16" t="s">
        <v>74</v>
      </c>
      <c r="H52" s="16"/>
      <c r="I52"/>
      <c r="J52"/>
      <c r="K52"/>
      <c r="L52"/>
      <c r="M52"/>
      <c r="N52"/>
      <c r="O52"/>
      <c r="P52"/>
      <c r="Q52"/>
      <c r="R52"/>
      <c r="S52"/>
      <c r="T52"/>
      <c r="U52"/>
      <c r="V52"/>
      <c r="W52"/>
      <c r="X52"/>
      <c r="Y52"/>
      <c r="Z52"/>
    </row>
    <row r="53" spans="1:26" s="20" customFormat="1" ht="15" x14ac:dyDescent="0.25">
      <c r="A53" s="22" t="s">
        <v>54</v>
      </c>
      <c r="B53" s="20" t="s">
        <v>11</v>
      </c>
      <c r="C53" s="20" t="s">
        <v>45</v>
      </c>
      <c r="D53" s="21"/>
      <c r="E53" s="21"/>
      <c r="G53" s="21"/>
      <c r="H53" s="21"/>
      <c r="I53" s="5"/>
      <c r="J53" s="5"/>
      <c r="K53" s="5"/>
      <c r="L53" s="5"/>
      <c r="M53" s="5"/>
      <c r="N53" s="5"/>
      <c r="O53" s="5"/>
      <c r="P53" s="5"/>
      <c r="Q53" s="5"/>
      <c r="R53" s="5"/>
      <c r="S53" s="5"/>
      <c r="T53" s="5"/>
      <c r="U53" s="5"/>
      <c r="V53" s="5"/>
      <c r="W53" s="5"/>
      <c r="X53" s="5"/>
      <c r="Y53" s="5"/>
      <c r="Z53" s="5"/>
    </row>
    <row r="54" spans="1:26" s="18" customFormat="1" ht="60.75" thickBot="1" x14ac:dyDescent="0.3">
      <c r="A54" s="17" t="s">
        <v>55</v>
      </c>
      <c r="B54" s="18" t="s">
        <v>11</v>
      </c>
      <c r="C54" s="23" t="s">
        <v>7</v>
      </c>
      <c r="D54" s="24" t="s">
        <v>134</v>
      </c>
      <c r="E54" s="19" t="s">
        <v>140</v>
      </c>
      <c r="F54" s="18" t="s">
        <v>56</v>
      </c>
      <c r="G54" s="19" t="s">
        <v>82</v>
      </c>
      <c r="H54" s="19" t="s">
        <v>60</v>
      </c>
      <c r="I54"/>
      <c r="J54"/>
      <c r="K54"/>
      <c r="L54"/>
      <c r="M54"/>
      <c r="N54"/>
      <c r="O54"/>
      <c r="P54"/>
      <c r="Q54"/>
      <c r="R54"/>
      <c r="S54"/>
      <c r="T54"/>
      <c r="U54"/>
      <c r="V54"/>
      <c r="W54"/>
      <c r="X54"/>
      <c r="Y54"/>
      <c r="Z54"/>
    </row>
  </sheetData>
  <sheetProtection selectLockedCells="1" selectUnlockedCells="1"/>
  <pageMargins left="0.78749999999999998" right="0.78749999999999998" top="1.0527777777777778" bottom="1.0527777777777778" header="0.78749999999999998" footer="0.78749999999999998"/>
  <pageSetup paperSize="9" orientation="portrait" useFirstPageNumber="1" horizontalDpi="300" verticalDpi="300"/>
  <headerFooter alignWithMargins="0">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tabSelected="1" workbookViewId="0"/>
  </sheetViews>
  <sheetFormatPr defaultRowHeight="12.75" x14ac:dyDescent="0.2"/>
  <cols>
    <col min="1" max="1" width="9.140625" style="108"/>
    <col min="2" max="2" width="2.7109375" customWidth="1"/>
    <col min="3" max="3" width="11.85546875" bestFit="1" customWidth="1"/>
    <col min="4" max="4" width="13.5703125" customWidth="1"/>
    <col min="5" max="5" width="41.140625" customWidth="1"/>
    <col min="6" max="6" width="13.7109375" customWidth="1"/>
  </cols>
  <sheetData>
    <row r="1" spans="2:7" x14ac:dyDescent="0.2">
      <c r="B1" s="113"/>
      <c r="C1" s="113"/>
      <c r="D1" s="112"/>
      <c r="E1" s="108"/>
      <c r="F1" s="108"/>
    </row>
    <row r="2" spans="2:7" x14ac:dyDescent="0.2">
      <c r="B2" s="113"/>
      <c r="C2" s="113"/>
      <c r="D2" s="112"/>
      <c r="E2" s="108"/>
      <c r="F2" s="108"/>
    </row>
    <row r="3" spans="2:7" x14ac:dyDescent="0.2">
      <c r="B3" s="113"/>
      <c r="C3" s="113"/>
      <c r="D3" s="112"/>
      <c r="E3" s="108"/>
      <c r="F3" s="108"/>
    </row>
    <row r="4" spans="2:7" ht="87.75" x14ac:dyDescent="0.2">
      <c r="B4" s="127" t="s">
        <v>614</v>
      </c>
      <c r="D4" s="125"/>
      <c r="E4" s="125"/>
      <c r="F4" s="116"/>
    </row>
    <row r="5" spans="2:7" x14ac:dyDescent="0.2">
      <c r="B5" s="116"/>
      <c r="C5" s="116"/>
      <c r="D5" s="116"/>
      <c r="E5" s="116"/>
      <c r="F5" s="116"/>
    </row>
    <row r="6" spans="2:7" x14ac:dyDescent="0.2">
      <c r="B6" s="116"/>
      <c r="C6" s="116"/>
      <c r="D6" s="116"/>
      <c r="E6" s="116"/>
      <c r="F6" s="116"/>
    </row>
    <row r="7" spans="2:7" x14ac:dyDescent="0.2">
      <c r="B7" s="116"/>
      <c r="C7" s="116"/>
      <c r="D7" s="116"/>
      <c r="E7" s="116"/>
      <c r="F7" s="116"/>
    </row>
    <row r="8" spans="2:7" s="132" customFormat="1" ht="19.5" customHeight="1" x14ac:dyDescent="0.25">
      <c r="B8" s="123"/>
      <c r="C8" s="140" t="s">
        <v>616</v>
      </c>
      <c r="D8" s="140"/>
      <c r="E8" s="140"/>
      <c r="F8" s="140"/>
      <c r="G8" s="107"/>
    </row>
    <row r="9" spans="2:7" s="132" customFormat="1" ht="19.5" x14ac:dyDescent="0.25">
      <c r="B9" s="133"/>
      <c r="C9" s="120" t="s">
        <v>619</v>
      </c>
      <c r="D9" s="120"/>
      <c r="E9" s="134"/>
    </row>
    <row r="10" spans="2:7" s="132" customFormat="1" ht="18" x14ac:dyDescent="0.25">
      <c r="B10" s="133"/>
      <c r="C10" s="133"/>
      <c r="D10" s="117"/>
      <c r="E10" s="133"/>
      <c r="F10" s="133"/>
    </row>
    <row r="11" spans="2:7" s="132" customFormat="1" ht="15" x14ac:dyDescent="0.2">
      <c r="B11" s="135"/>
      <c r="C11" s="135" t="s">
        <v>617</v>
      </c>
      <c r="D11" s="126"/>
      <c r="E11" s="135"/>
      <c r="F11" s="135"/>
    </row>
    <row r="12" spans="2:7" s="132" customFormat="1" ht="15" x14ac:dyDescent="0.2">
      <c r="B12" s="133"/>
      <c r="C12" s="136">
        <v>42004</v>
      </c>
      <c r="D12" s="118"/>
      <c r="E12" s="133"/>
      <c r="F12" s="136"/>
    </row>
    <row r="13" spans="2:7" s="132" customFormat="1" ht="15" x14ac:dyDescent="0.2">
      <c r="B13" s="133"/>
      <c r="C13" s="133"/>
      <c r="D13" s="118"/>
      <c r="E13" s="133"/>
      <c r="F13" s="133"/>
    </row>
    <row r="14" spans="2:7" s="132" customFormat="1" ht="18" x14ac:dyDescent="0.2">
      <c r="B14" s="133"/>
      <c r="C14" s="133" t="s">
        <v>636</v>
      </c>
      <c r="D14" s="119"/>
      <c r="E14" s="133"/>
      <c r="F14" s="119"/>
    </row>
    <row r="15" spans="2:7" s="132" customFormat="1" x14ac:dyDescent="0.2">
      <c r="B15" s="133"/>
      <c r="C15" s="133"/>
      <c r="D15" s="133"/>
      <c r="E15" s="133"/>
      <c r="F15" s="133"/>
    </row>
    <row r="16" spans="2:7" s="132" customFormat="1" x14ac:dyDescent="0.2"/>
    <row r="17" spans="2:7" s="132" customFormat="1" ht="24" customHeight="1" x14ac:dyDescent="0.2">
      <c r="C17" s="128" t="s">
        <v>615</v>
      </c>
      <c r="D17" s="137"/>
      <c r="E17" s="137"/>
    </row>
    <row r="18" spans="2:7" s="132" customFormat="1" x14ac:dyDescent="0.2">
      <c r="C18" s="129" t="s">
        <v>611</v>
      </c>
      <c r="D18" s="129" t="s">
        <v>610</v>
      </c>
      <c r="E18" s="129" t="s">
        <v>59</v>
      </c>
    </row>
    <row r="19" spans="2:7" s="132" customFormat="1" x14ac:dyDescent="0.2">
      <c r="C19" s="121" t="s">
        <v>618</v>
      </c>
      <c r="D19" s="122">
        <v>42004</v>
      </c>
      <c r="E19" s="123" t="s">
        <v>623</v>
      </c>
    </row>
    <row r="20" spans="2:7" s="132" customFormat="1" ht="18.75" customHeight="1" x14ac:dyDescent="0.2"/>
    <row r="22" spans="2:7" s="108" customFormat="1" ht="13.5" customHeight="1" x14ac:dyDescent="0.2">
      <c r="B22" s="130"/>
      <c r="C22" s="141" t="s">
        <v>633</v>
      </c>
      <c r="D22" s="141"/>
      <c r="E22" s="141"/>
      <c r="F22" s="131"/>
      <c r="G22" s="130"/>
    </row>
    <row r="23" spans="2:7" s="108" customFormat="1" ht="106.5" customHeight="1" x14ac:dyDescent="0.2">
      <c r="B23" s="130"/>
      <c r="C23" s="138" t="s">
        <v>634</v>
      </c>
      <c r="D23" s="138"/>
      <c r="E23" s="138"/>
      <c r="F23" s="131"/>
      <c r="G23" s="130"/>
    </row>
    <row r="24" spans="2:7" s="108" customFormat="1" ht="20.25" customHeight="1" x14ac:dyDescent="0.2">
      <c r="B24" s="130"/>
      <c r="C24" s="141" t="s">
        <v>627</v>
      </c>
      <c r="D24" s="141"/>
      <c r="E24" s="141"/>
      <c r="F24" s="131"/>
      <c r="G24" s="130"/>
    </row>
    <row r="25" spans="2:7" s="108" customFormat="1" ht="76.5" customHeight="1" x14ac:dyDescent="0.2">
      <c r="B25" s="130"/>
      <c r="C25" s="138" t="s">
        <v>628</v>
      </c>
      <c r="D25" s="138"/>
      <c r="E25" s="138"/>
      <c r="F25" s="131"/>
      <c r="G25" s="130"/>
    </row>
    <row r="26" spans="2:7" s="108" customFormat="1" x14ac:dyDescent="0.2">
      <c r="B26" s="130"/>
      <c r="C26" s="141" t="s">
        <v>629</v>
      </c>
      <c r="D26" s="141"/>
      <c r="E26" s="141"/>
      <c r="F26" s="131"/>
      <c r="G26" s="130"/>
    </row>
    <row r="27" spans="2:7" s="108" customFormat="1" ht="31.5" customHeight="1" x14ac:dyDescent="0.2">
      <c r="B27" s="130"/>
      <c r="C27" s="138" t="s">
        <v>630</v>
      </c>
      <c r="D27" s="138"/>
      <c r="E27" s="138"/>
      <c r="F27" s="131"/>
      <c r="G27" s="130"/>
    </row>
    <row r="28" spans="2:7" s="108" customFormat="1" ht="18.75" customHeight="1" x14ac:dyDescent="0.2">
      <c r="B28" s="130"/>
      <c r="C28" s="139" t="s">
        <v>631</v>
      </c>
      <c r="D28" s="139"/>
      <c r="E28" s="139"/>
      <c r="F28" s="131"/>
      <c r="G28" s="130"/>
    </row>
    <row r="29" spans="2:7" s="108" customFormat="1" ht="78.75" customHeight="1" x14ac:dyDescent="0.2">
      <c r="B29" s="130"/>
      <c r="C29" s="138" t="s">
        <v>632</v>
      </c>
      <c r="D29" s="138"/>
      <c r="E29" s="138"/>
      <c r="F29" s="131"/>
      <c r="G29" s="130"/>
    </row>
    <row r="30" spans="2:7" x14ac:dyDescent="0.2">
      <c r="D30" s="124"/>
      <c r="E30" s="122"/>
      <c r="F30" s="114"/>
    </row>
    <row r="31" spans="2:7" x14ac:dyDescent="0.2">
      <c r="D31" s="114"/>
      <c r="E31" s="115"/>
      <c r="F31" s="110"/>
    </row>
    <row r="32" spans="2:7" x14ac:dyDescent="0.2">
      <c r="D32" s="111"/>
      <c r="E32" s="109"/>
      <c r="F32" s="110"/>
    </row>
  </sheetData>
  <mergeCells count="9">
    <mergeCell ref="C27:E27"/>
    <mergeCell ref="C28:E28"/>
    <mergeCell ref="C29:E29"/>
    <mergeCell ref="C8:F8"/>
    <mergeCell ref="C23:E23"/>
    <mergeCell ref="C24:E24"/>
    <mergeCell ref="C25:E25"/>
    <mergeCell ref="C26:E26"/>
    <mergeCell ref="C22:E22"/>
  </mergeCells>
  <pageMargins left="0.7" right="0.7" top="0.75" bottom="0.75" header="0.3" footer="0.3"/>
  <pageSetup paperSize="9" orientation="portrait" r:id="rId1"/>
  <ignoredErrors>
    <ignoredError sqref="C1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2:N4"/>
  <sheetViews>
    <sheetView showGridLines="0" workbookViewId="0">
      <selection activeCell="F4" sqref="F4:N4"/>
    </sheetView>
  </sheetViews>
  <sheetFormatPr defaultRowHeight="12.75" x14ac:dyDescent="0.2"/>
  <cols>
    <col min="1" max="1" width="1.5703125" customWidth="1"/>
    <col min="2" max="2" width="1.42578125" customWidth="1"/>
    <col min="3" max="3" width="1.85546875" customWidth="1"/>
    <col min="4" max="4" width="1.5703125" customWidth="1"/>
    <col min="5" max="5" width="2.42578125" customWidth="1"/>
    <col min="6" max="6" width="9.140625" customWidth="1"/>
    <col min="7" max="7" width="10.140625" bestFit="1" customWidth="1"/>
    <col min="9" max="9" width="23.28515625" customWidth="1"/>
    <col min="10" max="10" width="9.140625" customWidth="1"/>
  </cols>
  <sheetData>
    <row r="2" spans="6:14" x14ac:dyDescent="0.2">
      <c r="F2" s="145" t="s">
        <v>567</v>
      </c>
      <c r="G2" s="145"/>
      <c r="H2" s="145"/>
      <c r="I2" s="145"/>
      <c r="J2" s="145"/>
      <c r="K2" s="145"/>
      <c r="L2" s="145"/>
      <c r="M2" s="145"/>
      <c r="N2" s="145"/>
    </row>
    <row r="3" spans="6:14" ht="13.5" thickBot="1" x14ac:dyDescent="0.25"/>
    <row r="4" spans="6:14" ht="257.25" customHeight="1" thickBot="1" x14ac:dyDescent="0.25">
      <c r="F4" s="142" t="s">
        <v>635</v>
      </c>
      <c r="G4" s="143"/>
      <c r="H4" s="143"/>
      <c r="I4" s="143"/>
      <c r="J4" s="143"/>
      <c r="K4" s="143"/>
      <c r="L4" s="143"/>
      <c r="M4" s="143"/>
      <c r="N4" s="144"/>
    </row>
  </sheetData>
  <mergeCells count="2">
    <mergeCell ref="F4:N4"/>
    <mergeCell ref="F2:N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5"/>
  <sheetViews>
    <sheetView zoomScale="80" zoomScaleNormal="80" workbookViewId="0">
      <pane xSplit="4" ySplit="1" topLeftCell="I44" activePane="bottomRight" state="frozen"/>
      <selection pane="topRight" activeCell="C1" sqref="C1"/>
      <selection pane="bottomLeft" activeCell="A3" sqref="A3"/>
      <selection pane="bottomRight" activeCell="D45" sqref="D45"/>
    </sheetView>
  </sheetViews>
  <sheetFormatPr defaultColWidth="11.42578125" defaultRowHeight="15" x14ac:dyDescent="0.2"/>
  <cols>
    <col min="1" max="1" width="15.42578125" style="34" customWidth="1"/>
    <col min="2" max="2" width="15" style="89" customWidth="1"/>
    <col min="3" max="3" width="16.140625" style="89" customWidth="1"/>
    <col min="4" max="4" width="31" style="33" bestFit="1" customWidth="1"/>
    <col min="5" max="5" width="45.28515625" bestFit="1" customWidth="1"/>
    <col min="6" max="6" width="20.28515625" bestFit="1" customWidth="1"/>
    <col min="7" max="7" width="31" style="1" bestFit="1" customWidth="1"/>
    <col min="8" max="8" width="31.7109375" style="1" bestFit="1" customWidth="1"/>
    <col min="9" max="9" width="33.42578125" style="1" customWidth="1"/>
    <col min="10" max="10" width="43.42578125" bestFit="1" customWidth="1"/>
    <col min="11" max="11" width="55.140625" style="106" customWidth="1"/>
    <col min="12" max="16384" width="11.42578125" style="28"/>
  </cols>
  <sheetData>
    <row r="1" spans="1:11" s="98" customFormat="1" ht="38.25" x14ac:dyDescent="0.2">
      <c r="A1" s="84" t="s">
        <v>210</v>
      </c>
      <c r="B1" s="84" t="s">
        <v>560</v>
      </c>
      <c r="C1" s="84" t="s">
        <v>569</v>
      </c>
      <c r="D1" s="84" t="s">
        <v>221</v>
      </c>
      <c r="E1" s="84" t="s">
        <v>180</v>
      </c>
      <c r="F1" s="84" t="s">
        <v>181</v>
      </c>
      <c r="G1" s="84" t="s">
        <v>179</v>
      </c>
      <c r="H1" s="84" t="s">
        <v>178</v>
      </c>
      <c r="I1" s="84" t="s">
        <v>191</v>
      </c>
      <c r="J1" s="84" t="s">
        <v>182</v>
      </c>
      <c r="K1" s="105" t="s">
        <v>59</v>
      </c>
    </row>
    <row r="2" spans="1:11" ht="25.5" x14ac:dyDescent="0.2">
      <c r="A2" s="147" t="s">
        <v>215</v>
      </c>
      <c r="B2" s="85"/>
      <c r="C2" s="85"/>
      <c r="D2" s="32" t="s">
        <v>222</v>
      </c>
      <c r="E2" s="36" t="s">
        <v>251</v>
      </c>
      <c r="F2" s="32" t="s">
        <v>183</v>
      </c>
      <c r="G2" s="32" t="s">
        <v>190</v>
      </c>
      <c r="H2" s="32" t="s">
        <v>602</v>
      </c>
      <c r="I2" s="32"/>
      <c r="J2" s="32"/>
      <c r="K2" s="75"/>
    </row>
    <row r="3" spans="1:11" ht="38.25" x14ac:dyDescent="0.2">
      <c r="A3" s="148"/>
      <c r="B3" s="86"/>
      <c r="C3" s="99" t="s">
        <v>584</v>
      </c>
      <c r="D3" s="32" t="s">
        <v>223</v>
      </c>
      <c r="E3" s="32" t="s">
        <v>189</v>
      </c>
      <c r="F3" s="32" t="s">
        <v>183</v>
      </c>
      <c r="G3" s="32" t="s">
        <v>190</v>
      </c>
      <c r="H3" s="32" t="s">
        <v>192</v>
      </c>
      <c r="I3" s="32"/>
      <c r="J3" s="32"/>
      <c r="K3" s="75"/>
    </row>
    <row r="4" spans="1:11" ht="38.25" x14ac:dyDescent="0.2">
      <c r="A4" s="148"/>
      <c r="B4" s="86"/>
      <c r="C4" s="99" t="s">
        <v>585</v>
      </c>
      <c r="D4" s="32" t="s">
        <v>252</v>
      </c>
      <c r="E4" s="36" t="s">
        <v>542</v>
      </c>
      <c r="F4" s="32" t="s">
        <v>183</v>
      </c>
      <c r="G4" s="32" t="s">
        <v>190</v>
      </c>
      <c r="H4" s="32" t="s">
        <v>602</v>
      </c>
      <c r="I4" s="32"/>
      <c r="J4" s="32"/>
      <c r="K4" s="75"/>
    </row>
    <row r="5" spans="1:11" ht="38.25" x14ac:dyDescent="0.2">
      <c r="A5" s="148"/>
      <c r="B5" s="86"/>
      <c r="C5" s="99" t="s">
        <v>586</v>
      </c>
      <c r="D5" s="32" t="s">
        <v>250</v>
      </c>
      <c r="E5" s="32" t="s">
        <v>11</v>
      </c>
      <c r="F5" s="32" t="s">
        <v>183</v>
      </c>
      <c r="G5" s="32" t="s">
        <v>190</v>
      </c>
      <c r="H5" s="32" t="s">
        <v>602</v>
      </c>
      <c r="I5" s="32"/>
      <c r="J5" s="68"/>
      <c r="K5" s="75"/>
    </row>
    <row r="6" spans="1:11" ht="38.25" x14ac:dyDescent="0.2">
      <c r="A6" s="149"/>
      <c r="B6" s="87"/>
      <c r="C6" s="100" t="s">
        <v>587</v>
      </c>
      <c r="D6" s="32" t="s">
        <v>224</v>
      </c>
      <c r="E6" s="32" t="s">
        <v>41</v>
      </c>
      <c r="F6" s="32" t="s">
        <v>183</v>
      </c>
      <c r="G6" s="32" t="s">
        <v>190</v>
      </c>
      <c r="H6" s="32" t="s">
        <v>602</v>
      </c>
      <c r="I6" s="32"/>
      <c r="J6" s="68"/>
      <c r="K6" s="75"/>
    </row>
    <row r="7" spans="1:11" ht="38.25" x14ac:dyDescent="0.2">
      <c r="A7" s="147" t="s">
        <v>213</v>
      </c>
      <c r="B7" s="85"/>
      <c r="C7" s="101"/>
      <c r="D7" s="32" t="s">
        <v>486</v>
      </c>
      <c r="E7" s="32" t="s">
        <v>11</v>
      </c>
      <c r="F7" s="32" t="s">
        <v>183</v>
      </c>
      <c r="G7" s="32" t="s">
        <v>190</v>
      </c>
      <c r="H7" s="32" t="s">
        <v>192</v>
      </c>
      <c r="I7" s="32"/>
      <c r="J7" s="68"/>
      <c r="K7" s="75"/>
    </row>
    <row r="8" spans="1:11" ht="38.25" x14ac:dyDescent="0.2">
      <c r="A8" s="148"/>
      <c r="B8" s="90">
        <v>9</v>
      </c>
      <c r="C8" s="99" t="s">
        <v>588</v>
      </c>
      <c r="D8" s="32" t="s">
        <v>225</v>
      </c>
      <c r="E8" s="32" t="s">
        <v>41</v>
      </c>
      <c r="F8" s="32" t="s">
        <v>183</v>
      </c>
      <c r="G8" s="32" t="s">
        <v>190</v>
      </c>
      <c r="H8" s="32" t="s">
        <v>192</v>
      </c>
      <c r="I8" s="68" t="s">
        <v>207</v>
      </c>
      <c r="J8" s="38" t="s">
        <v>220</v>
      </c>
      <c r="K8" s="75" t="s">
        <v>606</v>
      </c>
    </row>
    <row r="9" spans="1:11" ht="38.25" x14ac:dyDescent="0.2">
      <c r="A9" s="149"/>
      <c r="B9" s="91">
        <v>10</v>
      </c>
      <c r="C9" s="100" t="s">
        <v>589</v>
      </c>
      <c r="D9" s="32" t="s">
        <v>226</v>
      </c>
      <c r="E9" s="32" t="s">
        <v>41</v>
      </c>
      <c r="F9" s="32" t="s">
        <v>183</v>
      </c>
      <c r="G9" s="32" t="s">
        <v>190</v>
      </c>
      <c r="H9" s="32" t="s">
        <v>192</v>
      </c>
      <c r="I9" s="68" t="s">
        <v>207</v>
      </c>
      <c r="J9" s="38" t="s">
        <v>220</v>
      </c>
      <c r="K9" s="75" t="s">
        <v>607</v>
      </c>
    </row>
    <row r="10" spans="1:11" ht="45" x14ac:dyDescent="0.2">
      <c r="A10" s="37" t="s">
        <v>253</v>
      </c>
      <c r="B10" s="92">
        <v>11</v>
      </c>
      <c r="C10" s="102"/>
      <c r="D10" s="32" t="s">
        <v>249</v>
      </c>
      <c r="E10" s="32" t="s">
        <v>214</v>
      </c>
      <c r="F10" s="32" t="s">
        <v>183</v>
      </c>
      <c r="G10" s="32" t="s">
        <v>190</v>
      </c>
      <c r="H10" s="32" t="s">
        <v>602</v>
      </c>
      <c r="I10" s="32" t="s">
        <v>613</v>
      </c>
      <c r="J10" s="68"/>
      <c r="K10" s="75" t="s">
        <v>565</v>
      </c>
    </row>
    <row r="11" spans="1:11" ht="25.5" x14ac:dyDescent="0.2">
      <c r="A11" s="154"/>
      <c r="B11" s="82"/>
      <c r="C11" s="103"/>
      <c r="D11" s="35" t="s">
        <v>244</v>
      </c>
      <c r="E11" s="36" t="s">
        <v>242</v>
      </c>
      <c r="F11" s="35" t="s">
        <v>335</v>
      </c>
      <c r="G11" s="151"/>
      <c r="H11" s="152"/>
      <c r="I11" s="152"/>
      <c r="J11" s="152"/>
      <c r="K11" s="153"/>
    </row>
    <row r="12" spans="1:11" ht="38.25" x14ac:dyDescent="0.2">
      <c r="A12" s="155"/>
      <c r="B12" s="83"/>
      <c r="C12" s="104"/>
      <c r="D12" s="35" t="s">
        <v>487</v>
      </c>
      <c r="E12" s="35" t="s">
        <v>11</v>
      </c>
      <c r="F12" s="35" t="s">
        <v>183</v>
      </c>
      <c r="G12" s="68" t="s">
        <v>190</v>
      </c>
      <c r="H12" s="68" t="s">
        <v>602</v>
      </c>
      <c r="I12" s="68" t="s">
        <v>489</v>
      </c>
      <c r="J12" s="68"/>
      <c r="K12" s="75" t="s">
        <v>620</v>
      </c>
    </row>
    <row r="13" spans="1:11" ht="25.5" x14ac:dyDescent="0.2">
      <c r="A13" s="147" t="s">
        <v>212</v>
      </c>
      <c r="B13" s="85"/>
      <c r="C13" s="101"/>
      <c r="D13" s="68" t="s">
        <v>483</v>
      </c>
      <c r="E13" s="36" t="s">
        <v>484</v>
      </c>
      <c r="F13" s="68" t="s">
        <v>183</v>
      </c>
      <c r="G13" s="151"/>
      <c r="H13" s="152"/>
      <c r="I13" s="152"/>
      <c r="J13" s="152"/>
      <c r="K13" s="153"/>
    </row>
    <row r="14" spans="1:11" ht="38.25" x14ac:dyDescent="0.2">
      <c r="A14" s="148"/>
      <c r="B14" s="86"/>
      <c r="C14" s="99" t="s">
        <v>590</v>
      </c>
      <c r="D14" s="35" t="s">
        <v>374</v>
      </c>
      <c r="E14" s="35" t="s">
        <v>11</v>
      </c>
      <c r="F14" s="35" t="s">
        <v>183</v>
      </c>
      <c r="G14" s="68" t="s">
        <v>186</v>
      </c>
      <c r="H14" s="68" t="s">
        <v>461</v>
      </c>
      <c r="I14" s="68" t="s">
        <v>207</v>
      </c>
      <c r="J14" s="67" t="s">
        <v>220</v>
      </c>
      <c r="K14" s="75"/>
    </row>
    <row r="15" spans="1:11" ht="38.25" x14ac:dyDescent="0.2">
      <c r="A15" s="148"/>
      <c r="B15" s="93">
        <v>2</v>
      </c>
      <c r="C15" s="99" t="s">
        <v>624</v>
      </c>
      <c r="D15" s="35" t="s">
        <v>355</v>
      </c>
      <c r="E15" s="32" t="s">
        <v>11</v>
      </c>
      <c r="F15" s="32" t="s">
        <v>183</v>
      </c>
      <c r="G15" s="68" t="s">
        <v>104</v>
      </c>
      <c r="H15" s="68" t="s">
        <v>382</v>
      </c>
      <c r="I15" s="68" t="s">
        <v>207</v>
      </c>
      <c r="J15" s="38" t="s">
        <v>220</v>
      </c>
      <c r="K15" s="75" t="s">
        <v>564</v>
      </c>
    </row>
    <row r="16" spans="1:11" ht="38.25" x14ac:dyDescent="0.2">
      <c r="A16" s="148"/>
      <c r="B16" s="86"/>
      <c r="C16" s="99" t="s">
        <v>591</v>
      </c>
      <c r="D16" s="35" t="s">
        <v>349</v>
      </c>
      <c r="E16" s="35" t="s">
        <v>11</v>
      </c>
      <c r="F16" s="35" t="s">
        <v>183</v>
      </c>
      <c r="G16" s="68" t="s">
        <v>103</v>
      </c>
      <c r="H16" s="68" t="s">
        <v>375</v>
      </c>
      <c r="I16" s="68" t="s">
        <v>207</v>
      </c>
      <c r="J16" s="67" t="s">
        <v>220</v>
      </c>
      <c r="K16" s="75"/>
    </row>
    <row r="17" spans="1:11" ht="63.75" x14ac:dyDescent="0.2">
      <c r="A17" s="148"/>
      <c r="B17" s="86"/>
      <c r="C17" s="99" t="s">
        <v>592</v>
      </c>
      <c r="D17" s="35" t="s">
        <v>356</v>
      </c>
      <c r="E17" s="68" t="s">
        <v>11</v>
      </c>
      <c r="F17" s="35" t="s">
        <v>183</v>
      </c>
      <c r="G17" s="68" t="s">
        <v>383</v>
      </c>
      <c r="H17" s="68" t="s">
        <v>474</v>
      </c>
      <c r="I17" s="68"/>
      <c r="J17" s="67"/>
      <c r="K17" s="68" t="s">
        <v>561</v>
      </c>
    </row>
    <row r="18" spans="1:11" ht="76.5" x14ac:dyDescent="0.2">
      <c r="A18" s="148"/>
      <c r="B18" s="86"/>
      <c r="C18" s="99" t="s">
        <v>593</v>
      </c>
      <c r="D18" s="35" t="s">
        <v>357</v>
      </c>
      <c r="E18" s="35" t="s">
        <v>11</v>
      </c>
      <c r="F18" s="35" t="s">
        <v>183</v>
      </c>
      <c r="G18" s="68" t="s">
        <v>384</v>
      </c>
      <c r="H18" s="68" t="s">
        <v>475</v>
      </c>
      <c r="I18" s="76" t="s">
        <v>555</v>
      </c>
      <c r="J18" s="30" t="s">
        <v>548</v>
      </c>
      <c r="K18" s="75" t="s">
        <v>608</v>
      </c>
    </row>
    <row r="19" spans="1:11" ht="76.5" x14ac:dyDescent="0.2">
      <c r="A19" s="148"/>
      <c r="B19" s="86"/>
      <c r="C19" s="99" t="s">
        <v>594</v>
      </c>
      <c r="D19" s="35" t="s">
        <v>358</v>
      </c>
      <c r="E19" s="35" t="s">
        <v>238</v>
      </c>
      <c r="F19" s="35" t="s">
        <v>183</v>
      </c>
      <c r="G19" s="68" t="s">
        <v>385</v>
      </c>
      <c r="H19" s="68" t="s">
        <v>476</v>
      </c>
      <c r="I19" s="68"/>
      <c r="J19" s="68" t="s">
        <v>238</v>
      </c>
      <c r="K19" s="75" t="s">
        <v>621</v>
      </c>
    </row>
    <row r="20" spans="1:11" ht="38.25" x14ac:dyDescent="0.2">
      <c r="A20" s="148"/>
      <c r="B20" s="94">
        <v>8</v>
      </c>
      <c r="C20" s="99" t="s">
        <v>309</v>
      </c>
      <c r="D20" s="35" t="s">
        <v>376</v>
      </c>
      <c r="E20" s="35" t="s">
        <v>11</v>
      </c>
      <c r="F20" s="35" t="s">
        <v>183</v>
      </c>
      <c r="G20" s="68" t="s">
        <v>378</v>
      </c>
      <c r="H20" s="68" t="s">
        <v>377</v>
      </c>
      <c r="I20" s="68"/>
      <c r="J20" s="68"/>
      <c r="K20" s="75" t="s">
        <v>566</v>
      </c>
    </row>
    <row r="21" spans="1:11" ht="38.25" x14ac:dyDescent="0.2">
      <c r="A21" s="149"/>
      <c r="B21" s="87"/>
      <c r="C21" s="100" t="s">
        <v>595</v>
      </c>
      <c r="D21" s="35" t="s">
        <v>359</v>
      </c>
      <c r="E21" s="32" t="s">
        <v>189</v>
      </c>
      <c r="F21" s="35" t="s">
        <v>183</v>
      </c>
      <c r="G21" s="68"/>
      <c r="H21" s="68"/>
      <c r="I21" s="68" t="s">
        <v>473</v>
      </c>
      <c r="J21" s="67" t="s">
        <v>68</v>
      </c>
      <c r="K21" s="75"/>
    </row>
    <row r="22" spans="1:11" ht="38.25" x14ac:dyDescent="0.2">
      <c r="A22" s="150" t="s">
        <v>361</v>
      </c>
      <c r="B22" s="88"/>
      <c r="C22" s="102"/>
      <c r="D22" s="35" t="s">
        <v>360</v>
      </c>
      <c r="E22" s="36" t="s">
        <v>471</v>
      </c>
      <c r="F22" s="35" t="s">
        <v>183</v>
      </c>
      <c r="G22" s="151"/>
      <c r="H22" s="152"/>
      <c r="I22" s="152"/>
      <c r="J22" s="152"/>
      <c r="K22" s="153"/>
    </row>
    <row r="23" spans="1:11" ht="76.5" x14ac:dyDescent="0.2">
      <c r="A23" s="150"/>
      <c r="B23" s="88"/>
      <c r="C23" s="102" t="s">
        <v>596</v>
      </c>
      <c r="D23" s="35" t="s">
        <v>354</v>
      </c>
      <c r="E23" s="35" t="s">
        <v>11</v>
      </c>
      <c r="F23" s="35" t="s">
        <v>45</v>
      </c>
      <c r="G23" s="68" t="s">
        <v>368</v>
      </c>
      <c r="H23" s="68" t="s">
        <v>369</v>
      </c>
      <c r="I23" s="76" t="s">
        <v>554</v>
      </c>
      <c r="J23" s="67" t="s">
        <v>548</v>
      </c>
      <c r="K23" s="75" t="s">
        <v>612</v>
      </c>
    </row>
    <row r="24" spans="1:11" ht="63.75" x14ac:dyDescent="0.2">
      <c r="A24" s="150"/>
      <c r="B24" s="88"/>
      <c r="C24" s="102" t="s">
        <v>597</v>
      </c>
      <c r="D24" s="35" t="s">
        <v>353</v>
      </c>
      <c r="E24" s="35" t="s">
        <v>11</v>
      </c>
      <c r="F24" s="35" t="s">
        <v>183</v>
      </c>
      <c r="G24" s="68" t="s">
        <v>103</v>
      </c>
      <c r="H24" s="68" t="s">
        <v>375</v>
      </c>
      <c r="I24" s="68" t="s">
        <v>207</v>
      </c>
      <c r="J24" s="67" t="s">
        <v>220</v>
      </c>
      <c r="K24" s="68" t="s">
        <v>562</v>
      </c>
    </row>
    <row r="25" spans="1:11" ht="63.75" x14ac:dyDescent="0.2">
      <c r="A25" s="150"/>
      <c r="B25" s="95">
        <v>4</v>
      </c>
      <c r="C25" s="102" t="s">
        <v>598</v>
      </c>
      <c r="D25" s="35" t="s">
        <v>379</v>
      </c>
      <c r="E25" s="32" t="s">
        <v>11</v>
      </c>
      <c r="F25" s="35" t="s">
        <v>45</v>
      </c>
      <c r="G25" s="68" t="s">
        <v>462</v>
      </c>
      <c r="H25" s="68" t="s">
        <v>477</v>
      </c>
      <c r="I25" s="68" t="s">
        <v>207</v>
      </c>
      <c r="J25" s="67" t="s">
        <v>83</v>
      </c>
      <c r="K25" s="75" t="s">
        <v>603</v>
      </c>
    </row>
    <row r="26" spans="1:11" ht="76.5" x14ac:dyDescent="0.2">
      <c r="A26" s="150"/>
      <c r="B26" s="88"/>
      <c r="C26" s="102" t="s">
        <v>599</v>
      </c>
      <c r="D26" s="35" t="s">
        <v>380</v>
      </c>
      <c r="E26" s="32" t="s">
        <v>11</v>
      </c>
      <c r="F26" s="35" t="s">
        <v>45</v>
      </c>
      <c r="G26" s="68" t="s">
        <v>463</v>
      </c>
      <c r="H26" s="68" t="s">
        <v>478</v>
      </c>
      <c r="I26" s="68" t="s">
        <v>556</v>
      </c>
      <c r="J26" s="30" t="s">
        <v>548</v>
      </c>
      <c r="K26" s="75" t="s">
        <v>603</v>
      </c>
    </row>
    <row r="27" spans="1:11" ht="51" x14ac:dyDescent="0.2">
      <c r="A27" s="150"/>
      <c r="B27" s="88"/>
      <c r="C27" s="102" t="s">
        <v>600</v>
      </c>
      <c r="D27" s="35" t="s">
        <v>362</v>
      </c>
      <c r="E27" s="36" t="s">
        <v>552</v>
      </c>
      <c r="F27" s="32" t="s">
        <v>183</v>
      </c>
      <c r="G27" s="32" t="s">
        <v>464</v>
      </c>
      <c r="H27" s="32" t="s">
        <v>479</v>
      </c>
      <c r="I27" s="68"/>
      <c r="J27" s="38"/>
      <c r="K27" s="75" t="s">
        <v>604</v>
      </c>
    </row>
    <row r="28" spans="1:11" ht="51" x14ac:dyDescent="0.2">
      <c r="A28" s="150"/>
      <c r="B28" s="88"/>
      <c r="C28" s="102" t="s">
        <v>601</v>
      </c>
      <c r="D28" s="35" t="s">
        <v>363</v>
      </c>
      <c r="E28" s="32" t="s">
        <v>11</v>
      </c>
      <c r="F28" s="35" t="s">
        <v>45</v>
      </c>
      <c r="G28" s="32" t="s">
        <v>465</v>
      </c>
      <c r="H28" s="32" t="s">
        <v>480</v>
      </c>
      <c r="I28" s="32" t="s">
        <v>207</v>
      </c>
      <c r="J28" s="38" t="s">
        <v>82</v>
      </c>
      <c r="K28" s="75" t="s">
        <v>604</v>
      </c>
    </row>
    <row r="29" spans="1:11" ht="38.25" x14ac:dyDescent="0.2">
      <c r="A29" s="147" t="s">
        <v>364</v>
      </c>
      <c r="B29" s="85"/>
      <c r="C29" s="101"/>
      <c r="D29" s="35" t="s">
        <v>365</v>
      </c>
      <c r="E29" s="36" t="s">
        <v>472</v>
      </c>
      <c r="F29" s="32" t="s">
        <v>183</v>
      </c>
      <c r="G29" s="156"/>
      <c r="H29" s="157"/>
      <c r="I29" s="157"/>
      <c r="J29" s="157"/>
      <c r="K29" s="70" t="s">
        <v>504</v>
      </c>
    </row>
    <row r="30" spans="1:11" ht="63.75" x14ac:dyDescent="0.2">
      <c r="A30" s="148"/>
      <c r="B30" s="86"/>
      <c r="C30" s="99" t="s">
        <v>570</v>
      </c>
      <c r="D30" s="35" t="s">
        <v>490</v>
      </c>
      <c r="E30" s="32" t="s">
        <v>11</v>
      </c>
      <c r="F30" s="32" t="s">
        <v>183</v>
      </c>
      <c r="G30" s="32" t="s">
        <v>466</v>
      </c>
      <c r="H30" s="32" t="s">
        <v>184</v>
      </c>
      <c r="I30" s="68" t="s">
        <v>207</v>
      </c>
      <c r="J30" s="38" t="s">
        <v>83</v>
      </c>
      <c r="K30" s="75" t="s">
        <v>568</v>
      </c>
    </row>
    <row r="31" spans="1:11" ht="63.75" x14ac:dyDescent="0.2">
      <c r="A31" s="148"/>
      <c r="B31" s="86"/>
      <c r="C31" s="99" t="s">
        <v>571</v>
      </c>
      <c r="D31" s="35" t="s">
        <v>491</v>
      </c>
      <c r="E31" s="32" t="s">
        <v>11</v>
      </c>
      <c r="F31" s="32" t="s">
        <v>183</v>
      </c>
      <c r="G31" s="32" t="s">
        <v>466</v>
      </c>
      <c r="H31" s="32" t="s">
        <v>185</v>
      </c>
      <c r="I31" s="68" t="s">
        <v>556</v>
      </c>
      <c r="J31" s="30" t="s">
        <v>548</v>
      </c>
      <c r="K31" s="75" t="s">
        <v>568</v>
      </c>
    </row>
    <row r="32" spans="1:11" ht="51" x14ac:dyDescent="0.2">
      <c r="A32" s="148"/>
      <c r="B32" s="86"/>
      <c r="C32" s="99" t="s">
        <v>573</v>
      </c>
      <c r="D32" s="35" t="s">
        <v>492</v>
      </c>
      <c r="E32" s="36" t="s">
        <v>552</v>
      </c>
      <c r="F32" s="32" t="s">
        <v>183</v>
      </c>
      <c r="G32" s="32" t="s">
        <v>467</v>
      </c>
      <c r="H32" s="32" t="s">
        <v>200</v>
      </c>
      <c r="I32" s="68"/>
      <c r="J32" s="38"/>
      <c r="K32" s="75" t="s">
        <v>568</v>
      </c>
    </row>
    <row r="33" spans="1:11" ht="54.75" customHeight="1" x14ac:dyDescent="0.2">
      <c r="A33" s="148"/>
      <c r="B33" s="86"/>
      <c r="C33" s="99" t="s">
        <v>572</v>
      </c>
      <c r="D33" s="35" t="s">
        <v>493</v>
      </c>
      <c r="E33" s="32" t="s">
        <v>11</v>
      </c>
      <c r="F33" s="32" t="s">
        <v>45</v>
      </c>
      <c r="G33" s="68" t="s">
        <v>370</v>
      </c>
      <c r="H33" s="32" t="s">
        <v>468</v>
      </c>
      <c r="I33" s="32" t="s">
        <v>207</v>
      </c>
      <c r="J33" s="38" t="s">
        <v>82</v>
      </c>
      <c r="K33" s="75" t="s">
        <v>604</v>
      </c>
    </row>
    <row r="34" spans="1:11" ht="38.25" x14ac:dyDescent="0.2">
      <c r="A34" s="149"/>
      <c r="B34" s="87"/>
      <c r="C34" s="100" t="s">
        <v>574</v>
      </c>
      <c r="D34" s="35" t="s">
        <v>494</v>
      </c>
      <c r="E34" s="32" t="s">
        <v>11</v>
      </c>
      <c r="F34" s="32" t="s">
        <v>45</v>
      </c>
      <c r="G34" s="32" t="s">
        <v>116</v>
      </c>
      <c r="H34" s="32" t="s">
        <v>470</v>
      </c>
      <c r="I34" s="68" t="s">
        <v>207</v>
      </c>
      <c r="J34" s="38" t="s">
        <v>85</v>
      </c>
      <c r="K34" s="75"/>
    </row>
    <row r="35" spans="1:11" ht="38.25" x14ac:dyDescent="0.2">
      <c r="A35" s="147" t="s">
        <v>367</v>
      </c>
      <c r="B35" s="85"/>
      <c r="C35" s="101"/>
      <c r="D35" s="35" t="s">
        <v>366</v>
      </c>
      <c r="E35" s="36" t="s">
        <v>472</v>
      </c>
      <c r="F35" s="32" t="s">
        <v>183</v>
      </c>
      <c r="G35" s="146"/>
      <c r="H35" s="146"/>
      <c r="I35" s="146"/>
      <c r="J35" s="146"/>
      <c r="K35" s="70" t="s">
        <v>504</v>
      </c>
    </row>
    <row r="36" spans="1:11" ht="89.25" x14ac:dyDescent="0.2">
      <c r="A36" s="148"/>
      <c r="B36" s="96">
        <v>3</v>
      </c>
      <c r="C36" s="99" t="s">
        <v>576</v>
      </c>
      <c r="D36" s="35" t="s">
        <v>495</v>
      </c>
      <c r="E36" s="32" t="s">
        <v>11</v>
      </c>
      <c r="F36" s="32" t="s">
        <v>183</v>
      </c>
      <c r="G36" s="32" t="s">
        <v>119</v>
      </c>
      <c r="H36" s="32" t="s">
        <v>381</v>
      </c>
      <c r="I36" s="68" t="s">
        <v>207</v>
      </c>
      <c r="J36" s="38" t="s">
        <v>83</v>
      </c>
      <c r="K36" s="75" t="s">
        <v>605</v>
      </c>
    </row>
    <row r="37" spans="1:11" ht="89.25" x14ac:dyDescent="0.2">
      <c r="A37" s="148"/>
      <c r="B37" s="86"/>
      <c r="C37" s="99" t="s">
        <v>578</v>
      </c>
      <c r="D37" s="35" t="s">
        <v>496</v>
      </c>
      <c r="E37" s="32" t="s">
        <v>11</v>
      </c>
      <c r="F37" s="32" t="s">
        <v>183</v>
      </c>
      <c r="G37" s="32" t="s">
        <v>119</v>
      </c>
      <c r="H37" s="32" t="s">
        <v>227</v>
      </c>
      <c r="I37" s="68" t="s">
        <v>556</v>
      </c>
      <c r="J37" s="30" t="s">
        <v>548</v>
      </c>
      <c r="K37" s="75" t="s">
        <v>605</v>
      </c>
    </row>
    <row r="38" spans="1:11" ht="51" x14ac:dyDescent="0.2">
      <c r="A38" s="148"/>
      <c r="B38" s="86"/>
      <c r="C38" s="99" t="s">
        <v>575</v>
      </c>
      <c r="D38" s="35" t="s">
        <v>497</v>
      </c>
      <c r="E38" s="36" t="s">
        <v>552</v>
      </c>
      <c r="F38" s="32" t="s">
        <v>183</v>
      </c>
      <c r="G38" s="32" t="s">
        <v>121</v>
      </c>
      <c r="H38" s="32" t="s">
        <v>228</v>
      </c>
      <c r="I38" s="68"/>
      <c r="J38" s="38"/>
      <c r="K38" s="69"/>
    </row>
    <row r="39" spans="1:11" ht="63.75" x14ac:dyDescent="0.2">
      <c r="A39" s="148"/>
      <c r="B39" s="86"/>
      <c r="C39" s="99" t="s">
        <v>577</v>
      </c>
      <c r="D39" s="35" t="s">
        <v>498</v>
      </c>
      <c r="E39" s="35" t="s">
        <v>11</v>
      </c>
      <c r="F39" s="35" t="s">
        <v>45</v>
      </c>
      <c r="G39" s="68" t="s">
        <v>352</v>
      </c>
      <c r="H39" s="68" t="s">
        <v>469</v>
      </c>
      <c r="I39" s="68" t="s">
        <v>207</v>
      </c>
      <c r="J39" s="67" t="s">
        <v>82</v>
      </c>
      <c r="K39" s="75" t="s">
        <v>609</v>
      </c>
    </row>
    <row r="40" spans="1:11" ht="51" x14ac:dyDescent="0.2">
      <c r="A40" s="149"/>
      <c r="B40" s="87"/>
      <c r="C40" s="100" t="s">
        <v>579</v>
      </c>
      <c r="D40" s="35" t="s">
        <v>499</v>
      </c>
      <c r="E40" s="32" t="s">
        <v>11</v>
      </c>
      <c r="F40" s="32" t="s">
        <v>45</v>
      </c>
      <c r="G40" s="32" t="s">
        <v>124</v>
      </c>
      <c r="H40" s="32" t="s">
        <v>229</v>
      </c>
      <c r="I40" s="68" t="s">
        <v>207</v>
      </c>
      <c r="J40" s="38" t="s">
        <v>85</v>
      </c>
      <c r="K40" s="69"/>
    </row>
    <row r="41" spans="1:11" ht="25.5" x14ac:dyDescent="0.2">
      <c r="A41" s="150" t="s">
        <v>211</v>
      </c>
      <c r="B41" s="88"/>
      <c r="C41" s="102"/>
      <c r="D41" s="32" t="s">
        <v>245</v>
      </c>
      <c r="E41" s="36" t="s">
        <v>201</v>
      </c>
      <c r="F41" s="32" t="s">
        <v>4</v>
      </c>
      <c r="G41" s="146"/>
      <c r="H41" s="146"/>
      <c r="I41" s="146"/>
      <c r="J41" s="146"/>
      <c r="K41" s="146"/>
    </row>
    <row r="42" spans="1:11" ht="89.25" x14ac:dyDescent="0.2">
      <c r="A42" s="150"/>
      <c r="B42" s="97">
        <v>1</v>
      </c>
      <c r="C42" s="102" t="s">
        <v>580</v>
      </c>
      <c r="D42" s="32" t="s">
        <v>246</v>
      </c>
      <c r="E42" s="32" t="s">
        <v>11</v>
      </c>
      <c r="F42" s="32" t="s">
        <v>183</v>
      </c>
      <c r="G42" s="32" t="s">
        <v>126</v>
      </c>
      <c r="H42" s="32" t="s">
        <v>208</v>
      </c>
      <c r="I42" s="32" t="s">
        <v>207</v>
      </c>
      <c r="J42" s="38" t="s">
        <v>220</v>
      </c>
      <c r="K42" s="75" t="s">
        <v>563</v>
      </c>
    </row>
    <row r="43" spans="1:11" ht="135.75" customHeight="1" x14ac:dyDescent="0.2">
      <c r="A43" s="150"/>
      <c r="B43" s="97">
        <v>5</v>
      </c>
      <c r="C43" s="102" t="s">
        <v>581</v>
      </c>
      <c r="D43" s="32" t="s">
        <v>371</v>
      </c>
      <c r="E43" s="36" t="s">
        <v>238</v>
      </c>
      <c r="F43" s="32" t="s">
        <v>183</v>
      </c>
      <c r="G43" s="68" t="s">
        <v>373</v>
      </c>
      <c r="H43" s="68" t="s">
        <v>372</v>
      </c>
      <c r="I43" s="32"/>
      <c r="J43" s="68" t="s">
        <v>239</v>
      </c>
      <c r="K43" s="75" t="s">
        <v>625</v>
      </c>
    </row>
    <row r="44" spans="1:11" ht="140.25" x14ac:dyDescent="0.2">
      <c r="A44" s="150"/>
      <c r="B44" s="97">
        <v>6</v>
      </c>
      <c r="C44" s="102" t="s">
        <v>582</v>
      </c>
      <c r="D44" s="32" t="s">
        <v>247</v>
      </c>
      <c r="E44" s="36" t="s">
        <v>238</v>
      </c>
      <c r="F44" s="35" t="s">
        <v>183</v>
      </c>
      <c r="G44" s="32" t="s">
        <v>128</v>
      </c>
      <c r="H44" s="68" t="s">
        <v>482</v>
      </c>
      <c r="I44" s="68"/>
      <c r="J44" s="68" t="s">
        <v>239</v>
      </c>
      <c r="K44" s="75" t="s">
        <v>626</v>
      </c>
    </row>
    <row r="45" spans="1:11" ht="89.25" x14ac:dyDescent="0.2">
      <c r="A45" s="150"/>
      <c r="B45" s="97">
        <v>7</v>
      </c>
      <c r="C45" s="102" t="s">
        <v>583</v>
      </c>
      <c r="D45" s="32" t="s">
        <v>248</v>
      </c>
      <c r="E45" s="36" t="s">
        <v>238</v>
      </c>
      <c r="F45" s="35" t="s">
        <v>183</v>
      </c>
      <c r="G45" s="32" t="s">
        <v>209</v>
      </c>
      <c r="H45" s="68" t="s">
        <v>481</v>
      </c>
      <c r="I45" s="68"/>
      <c r="J45" s="68" t="s">
        <v>239</v>
      </c>
      <c r="K45" s="75" t="s">
        <v>622</v>
      </c>
    </row>
  </sheetData>
  <autoFilter ref="A1:J45"/>
  <mergeCells count="14">
    <mergeCell ref="G35:J35"/>
    <mergeCell ref="G41:K41"/>
    <mergeCell ref="A2:A6"/>
    <mergeCell ref="A41:A45"/>
    <mergeCell ref="A22:A28"/>
    <mergeCell ref="A29:A34"/>
    <mergeCell ref="A35:A40"/>
    <mergeCell ref="G11:K11"/>
    <mergeCell ref="G22:K22"/>
    <mergeCell ref="A13:A21"/>
    <mergeCell ref="G13:K13"/>
    <mergeCell ref="A11:A12"/>
    <mergeCell ref="A7:A9"/>
    <mergeCell ref="G29:J29"/>
  </mergeCells>
  <pageMargins left="0.7" right="0.7" top="0.75" bottom="0.75" header="0.3" footer="0.3"/>
  <pageSetup paperSize="8"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zoomScaleNormal="100" workbookViewId="0"/>
  </sheetViews>
  <sheetFormatPr defaultColWidth="8.85546875" defaultRowHeight="12.75" x14ac:dyDescent="0.2"/>
  <cols>
    <col min="2" max="2" width="5.7109375" customWidth="1"/>
    <col min="3" max="3" width="7" customWidth="1"/>
    <col min="4" max="4" width="5.85546875" customWidth="1"/>
    <col min="6" max="6" width="89.42578125" customWidth="1"/>
  </cols>
  <sheetData>
    <row r="1" spans="1:4" x14ac:dyDescent="0.2">
      <c r="A1" t="s">
        <v>386</v>
      </c>
    </row>
    <row r="3" spans="1:4" x14ac:dyDescent="0.2">
      <c r="A3" t="s">
        <v>505</v>
      </c>
    </row>
    <row r="5" spans="1:4" x14ac:dyDescent="0.2">
      <c r="A5" t="s">
        <v>387</v>
      </c>
    </row>
    <row r="6" spans="1:4" x14ac:dyDescent="0.2">
      <c r="A6" t="s">
        <v>388</v>
      </c>
    </row>
    <row r="7" spans="1:4" x14ac:dyDescent="0.2">
      <c r="A7" t="s">
        <v>389</v>
      </c>
    </row>
    <row r="8" spans="1:4" x14ac:dyDescent="0.2">
      <c r="A8" t="s">
        <v>390</v>
      </c>
    </row>
    <row r="9" spans="1:4" x14ac:dyDescent="0.2">
      <c r="A9" t="s">
        <v>506</v>
      </c>
    </row>
    <row r="10" spans="1:4" x14ac:dyDescent="0.2">
      <c r="A10" t="s">
        <v>530</v>
      </c>
    </row>
    <row r="12" spans="1:4" x14ac:dyDescent="0.2">
      <c r="A12" t="s">
        <v>391</v>
      </c>
    </row>
    <row r="13" spans="1:4" x14ac:dyDescent="0.2">
      <c r="B13" t="s">
        <v>392</v>
      </c>
    </row>
    <row r="14" spans="1:4" x14ac:dyDescent="0.2">
      <c r="C14" t="s">
        <v>393</v>
      </c>
    </row>
    <row r="15" spans="1:4" x14ac:dyDescent="0.2">
      <c r="D15" t="s">
        <v>394</v>
      </c>
    </row>
    <row r="16" spans="1:4" x14ac:dyDescent="0.2">
      <c r="D16" t="s">
        <v>395</v>
      </c>
    </row>
    <row r="17" spans="2:6" x14ac:dyDescent="0.2">
      <c r="E17" t="s">
        <v>396</v>
      </c>
    </row>
    <row r="18" spans="2:6" x14ac:dyDescent="0.2">
      <c r="F18" t="s">
        <v>507</v>
      </c>
    </row>
    <row r="19" spans="2:6" x14ac:dyDescent="0.2">
      <c r="F19" t="s">
        <v>508</v>
      </c>
    </row>
    <row r="20" spans="2:6" x14ac:dyDescent="0.2">
      <c r="F20" t="s">
        <v>509</v>
      </c>
    </row>
    <row r="21" spans="2:6" x14ac:dyDescent="0.2">
      <c r="F21" t="s">
        <v>510</v>
      </c>
    </row>
    <row r="22" spans="2:6" x14ac:dyDescent="0.2">
      <c r="F22" t="s">
        <v>511</v>
      </c>
    </row>
    <row r="23" spans="2:6" x14ac:dyDescent="0.2">
      <c r="F23" t="s">
        <v>512</v>
      </c>
    </row>
    <row r="24" spans="2:6" x14ac:dyDescent="0.2">
      <c r="B24" s="28"/>
      <c r="F24" t="s">
        <v>513</v>
      </c>
    </row>
    <row r="25" spans="2:6" x14ac:dyDescent="0.2">
      <c r="F25" t="s">
        <v>514</v>
      </c>
    </row>
    <row r="26" spans="2:6" x14ac:dyDescent="0.2">
      <c r="E26" t="s">
        <v>397</v>
      </c>
    </row>
    <row r="27" spans="2:6" x14ac:dyDescent="0.2">
      <c r="E27" t="s">
        <v>398</v>
      </c>
    </row>
    <row r="28" spans="2:6" x14ac:dyDescent="0.2">
      <c r="E28" t="s">
        <v>399</v>
      </c>
    </row>
    <row r="29" spans="2:6" x14ac:dyDescent="0.2">
      <c r="D29" t="s">
        <v>400</v>
      </c>
    </row>
    <row r="30" spans="2:6" x14ac:dyDescent="0.2">
      <c r="C30" t="s">
        <v>401</v>
      </c>
    </row>
    <row r="31" spans="2:6" x14ac:dyDescent="0.2">
      <c r="C31" t="s">
        <v>402</v>
      </c>
    </row>
    <row r="32" spans="2:6" x14ac:dyDescent="0.2">
      <c r="D32" t="s">
        <v>485</v>
      </c>
    </row>
    <row r="33" spans="2:5" x14ac:dyDescent="0.2">
      <c r="D33" t="s">
        <v>403</v>
      </c>
    </row>
    <row r="34" spans="2:5" x14ac:dyDescent="0.2">
      <c r="D34" t="s">
        <v>404</v>
      </c>
    </row>
    <row r="35" spans="2:5" x14ac:dyDescent="0.2">
      <c r="C35" t="s">
        <v>405</v>
      </c>
    </row>
    <row r="36" spans="2:5" x14ac:dyDescent="0.2">
      <c r="C36" t="s">
        <v>406</v>
      </c>
    </row>
    <row r="37" spans="2:5" x14ac:dyDescent="0.2">
      <c r="B37" t="s">
        <v>407</v>
      </c>
    </row>
    <row r="38" spans="2:5" x14ac:dyDescent="0.2">
      <c r="B38" t="s">
        <v>408</v>
      </c>
    </row>
    <row r="39" spans="2:5" x14ac:dyDescent="0.2">
      <c r="C39" t="s">
        <v>526</v>
      </c>
    </row>
    <row r="40" spans="2:5" x14ac:dyDescent="0.2">
      <c r="C40" t="s">
        <v>409</v>
      </c>
    </row>
    <row r="41" spans="2:5" x14ac:dyDescent="0.2">
      <c r="D41" t="s">
        <v>550</v>
      </c>
    </row>
    <row r="42" spans="2:5" x14ac:dyDescent="0.2">
      <c r="D42" t="s">
        <v>527</v>
      </c>
    </row>
    <row r="43" spans="2:5" x14ac:dyDescent="0.2">
      <c r="D43" t="s">
        <v>528</v>
      </c>
    </row>
    <row r="44" spans="2:5" x14ac:dyDescent="0.2">
      <c r="D44" t="s">
        <v>515</v>
      </c>
    </row>
    <row r="45" spans="2:5" x14ac:dyDescent="0.2">
      <c r="D45" t="s">
        <v>410</v>
      </c>
    </row>
    <row r="46" spans="2:5" x14ac:dyDescent="0.2">
      <c r="D46" t="s">
        <v>411</v>
      </c>
    </row>
    <row r="47" spans="2:5" x14ac:dyDescent="0.2">
      <c r="E47" t="s">
        <v>412</v>
      </c>
    </row>
    <row r="48" spans="2:5" x14ac:dyDescent="0.2">
      <c r="E48" t="s">
        <v>413</v>
      </c>
    </row>
    <row r="49" spans="3:5" x14ac:dyDescent="0.2">
      <c r="E49" t="s">
        <v>414</v>
      </c>
    </row>
    <row r="50" spans="3:5" x14ac:dyDescent="0.2">
      <c r="E50" t="s">
        <v>415</v>
      </c>
    </row>
    <row r="51" spans="3:5" x14ac:dyDescent="0.2">
      <c r="E51" t="s">
        <v>416</v>
      </c>
    </row>
    <row r="52" spans="3:5" x14ac:dyDescent="0.2">
      <c r="E52" t="s">
        <v>417</v>
      </c>
    </row>
    <row r="53" spans="3:5" x14ac:dyDescent="0.2">
      <c r="D53" t="s">
        <v>418</v>
      </c>
    </row>
    <row r="54" spans="3:5" x14ac:dyDescent="0.2">
      <c r="D54" t="s">
        <v>419</v>
      </c>
    </row>
    <row r="55" spans="3:5" x14ac:dyDescent="0.2">
      <c r="D55" t="s">
        <v>420</v>
      </c>
    </row>
    <row r="56" spans="3:5" x14ac:dyDescent="0.2">
      <c r="C56" t="s">
        <v>421</v>
      </c>
    </row>
    <row r="57" spans="3:5" x14ac:dyDescent="0.2">
      <c r="C57" t="s">
        <v>422</v>
      </c>
    </row>
    <row r="58" spans="3:5" x14ac:dyDescent="0.2">
      <c r="D58" t="s">
        <v>516</v>
      </c>
    </row>
    <row r="59" spans="3:5" x14ac:dyDescent="0.2">
      <c r="D59" t="s">
        <v>517</v>
      </c>
    </row>
    <row r="60" spans="3:5" x14ac:dyDescent="0.2">
      <c r="D60" t="s">
        <v>518</v>
      </c>
    </row>
    <row r="61" spans="3:5" x14ac:dyDescent="0.2">
      <c r="E61" t="s">
        <v>426</v>
      </c>
    </row>
    <row r="62" spans="3:5" x14ac:dyDescent="0.2">
      <c r="E62" t="s">
        <v>427</v>
      </c>
    </row>
    <row r="63" spans="3:5" x14ac:dyDescent="0.2">
      <c r="E63" t="s">
        <v>428</v>
      </c>
    </row>
    <row r="64" spans="3:5" x14ac:dyDescent="0.2">
      <c r="E64" t="s">
        <v>429</v>
      </c>
    </row>
    <row r="65" spans="3:5" ht="13.5" customHeight="1" x14ac:dyDescent="0.2">
      <c r="D65" t="s">
        <v>519</v>
      </c>
    </row>
    <row r="66" spans="3:5" x14ac:dyDescent="0.2">
      <c r="D66" t="s">
        <v>520</v>
      </c>
    </row>
    <row r="67" spans="3:5" x14ac:dyDescent="0.2">
      <c r="D67" t="s">
        <v>521</v>
      </c>
    </row>
    <row r="68" spans="3:5" x14ac:dyDescent="0.2">
      <c r="C68" t="s">
        <v>432</v>
      </c>
    </row>
    <row r="69" spans="3:5" x14ac:dyDescent="0.2">
      <c r="C69" t="s">
        <v>433</v>
      </c>
    </row>
    <row r="70" spans="3:5" x14ac:dyDescent="0.2">
      <c r="D70" t="s">
        <v>522</v>
      </c>
    </row>
    <row r="71" spans="3:5" x14ac:dyDescent="0.2">
      <c r="D71" t="s">
        <v>523</v>
      </c>
    </row>
    <row r="72" spans="3:5" x14ac:dyDescent="0.2">
      <c r="D72" t="s">
        <v>518</v>
      </c>
    </row>
    <row r="73" spans="3:5" x14ac:dyDescent="0.2">
      <c r="E73" t="s">
        <v>434</v>
      </c>
    </row>
    <row r="74" spans="3:5" x14ac:dyDescent="0.2">
      <c r="E74" t="s">
        <v>435</v>
      </c>
    </row>
    <row r="75" spans="3:5" x14ac:dyDescent="0.2">
      <c r="E75" t="s">
        <v>436</v>
      </c>
    </row>
    <row r="76" spans="3:5" x14ac:dyDescent="0.2">
      <c r="E76" t="s">
        <v>437</v>
      </c>
    </row>
    <row r="77" spans="3:5" x14ac:dyDescent="0.2">
      <c r="D77" t="s">
        <v>519</v>
      </c>
    </row>
    <row r="78" spans="3:5" x14ac:dyDescent="0.2">
      <c r="D78" t="s">
        <v>524</v>
      </c>
    </row>
    <row r="79" spans="3:5" x14ac:dyDescent="0.2">
      <c r="D79" t="s">
        <v>525</v>
      </c>
    </row>
    <row r="80" spans="3:5" x14ac:dyDescent="0.2">
      <c r="C80" t="s">
        <v>438</v>
      </c>
    </row>
    <row r="81" spans="3:5" x14ac:dyDescent="0.2">
      <c r="C81" t="s">
        <v>439</v>
      </c>
    </row>
    <row r="82" spans="3:5" x14ac:dyDescent="0.2">
      <c r="D82" t="s">
        <v>440</v>
      </c>
    </row>
    <row r="83" spans="3:5" x14ac:dyDescent="0.2">
      <c r="D83" t="s">
        <v>551</v>
      </c>
    </row>
    <row r="84" spans="3:5" x14ac:dyDescent="0.2">
      <c r="D84" t="s">
        <v>423</v>
      </c>
    </row>
    <row r="85" spans="3:5" x14ac:dyDescent="0.2">
      <c r="D85" t="s">
        <v>424</v>
      </c>
    </row>
    <row r="86" spans="3:5" x14ac:dyDescent="0.2">
      <c r="D86" t="s">
        <v>425</v>
      </c>
    </row>
    <row r="87" spans="3:5" x14ac:dyDescent="0.2">
      <c r="E87" t="s">
        <v>426</v>
      </c>
    </row>
    <row r="88" spans="3:5" x14ac:dyDescent="0.2">
      <c r="E88" t="s">
        <v>427</v>
      </c>
    </row>
    <row r="89" spans="3:5" x14ac:dyDescent="0.2">
      <c r="E89" t="s">
        <v>428</v>
      </c>
    </row>
    <row r="90" spans="3:5" x14ac:dyDescent="0.2">
      <c r="E90" t="s">
        <v>429</v>
      </c>
    </row>
    <row r="91" spans="3:5" x14ac:dyDescent="0.2">
      <c r="D91" t="s">
        <v>430</v>
      </c>
    </row>
    <row r="92" spans="3:5" x14ac:dyDescent="0.2">
      <c r="D92" t="s">
        <v>431</v>
      </c>
    </row>
    <row r="93" spans="3:5" x14ac:dyDescent="0.2">
      <c r="C93" t="s">
        <v>441</v>
      </c>
    </row>
    <row r="94" spans="3:5" x14ac:dyDescent="0.2">
      <c r="C94" t="s">
        <v>442</v>
      </c>
    </row>
    <row r="95" spans="3:5" x14ac:dyDescent="0.2">
      <c r="D95" t="s">
        <v>529</v>
      </c>
    </row>
    <row r="96" spans="3:5" x14ac:dyDescent="0.2">
      <c r="D96" t="s">
        <v>443</v>
      </c>
    </row>
    <row r="97" spans="4:5" x14ac:dyDescent="0.2">
      <c r="E97" t="s">
        <v>444</v>
      </c>
    </row>
    <row r="98" spans="4:5" x14ac:dyDescent="0.2">
      <c r="E98" t="s">
        <v>445</v>
      </c>
    </row>
    <row r="99" spans="4:5" x14ac:dyDescent="0.2">
      <c r="E99" t="s">
        <v>446</v>
      </c>
    </row>
    <row r="100" spans="4:5" x14ac:dyDescent="0.2">
      <c r="E100" t="s">
        <v>447</v>
      </c>
    </row>
    <row r="101" spans="4:5" x14ac:dyDescent="0.2">
      <c r="E101" t="s">
        <v>448</v>
      </c>
    </row>
    <row r="102" spans="4:5" x14ac:dyDescent="0.2">
      <c r="E102" t="s">
        <v>417</v>
      </c>
    </row>
    <row r="103" spans="4:5" x14ac:dyDescent="0.2">
      <c r="D103" t="s">
        <v>449</v>
      </c>
    </row>
    <row r="104" spans="4:5" x14ac:dyDescent="0.2">
      <c r="D104" t="s">
        <v>450</v>
      </c>
    </row>
    <row r="105" spans="4:5" x14ac:dyDescent="0.2">
      <c r="E105" t="s">
        <v>451</v>
      </c>
    </row>
    <row r="106" spans="4:5" x14ac:dyDescent="0.2">
      <c r="E106" t="s">
        <v>452</v>
      </c>
    </row>
    <row r="107" spans="4:5" x14ac:dyDescent="0.2">
      <c r="E107" t="s">
        <v>453</v>
      </c>
    </row>
    <row r="108" spans="4:5" x14ac:dyDescent="0.2">
      <c r="E108" t="s">
        <v>447</v>
      </c>
    </row>
    <row r="109" spans="4:5" x14ac:dyDescent="0.2">
      <c r="E109" t="s">
        <v>448</v>
      </c>
    </row>
    <row r="110" spans="4:5" x14ac:dyDescent="0.2">
      <c r="E110" t="s">
        <v>417</v>
      </c>
    </row>
    <row r="111" spans="4:5" x14ac:dyDescent="0.2">
      <c r="D111" t="s">
        <v>454</v>
      </c>
    </row>
    <row r="112" spans="4:5" x14ac:dyDescent="0.2">
      <c r="D112" t="s">
        <v>455</v>
      </c>
    </row>
    <row r="113" spans="1:5" x14ac:dyDescent="0.2">
      <c r="E113" t="s">
        <v>456</v>
      </c>
    </row>
    <row r="114" spans="1:5" x14ac:dyDescent="0.2">
      <c r="E114" t="s">
        <v>413</v>
      </c>
    </row>
    <row r="115" spans="1:5" x14ac:dyDescent="0.2">
      <c r="E115" t="s">
        <v>414</v>
      </c>
    </row>
    <row r="116" spans="1:5" x14ac:dyDescent="0.2">
      <c r="E116" t="s">
        <v>415</v>
      </c>
    </row>
    <row r="117" spans="1:5" x14ac:dyDescent="0.2">
      <c r="E117" t="s">
        <v>416</v>
      </c>
    </row>
    <row r="118" spans="1:5" x14ac:dyDescent="0.2">
      <c r="E118" t="s">
        <v>417</v>
      </c>
    </row>
    <row r="119" spans="1:5" x14ac:dyDescent="0.2">
      <c r="D119" t="s">
        <v>457</v>
      </c>
    </row>
    <row r="120" spans="1:5" x14ac:dyDescent="0.2">
      <c r="C120" t="s">
        <v>458</v>
      </c>
    </row>
    <row r="121" spans="1:5" x14ac:dyDescent="0.2">
      <c r="B121" t="s">
        <v>459</v>
      </c>
    </row>
    <row r="122" spans="1:5" x14ac:dyDescent="0.2">
      <c r="A122" t="s">
        <v>460</v>
      </c>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topLeftCell="A26" zoomScale="80" zoomScaleNormal="80" workbookViewId="0">
      <selection activeCell="B46" sqref="B46"/>
    </sheetView>
  </sheetViews>
  <sheetFormatPr defaultColWidth="9.28515625" defaultRowHeight="12.75" x14ac:dyDescent="0.2"/>
  <cols>
    <col min="1" max="1" width="16.5703125" customWidth="1"/>
    <col min="2" max="2" width="19.28515625" bestFit="1" customWidth="1"/>
    <col min="3" max="3" width="11" bestFit="1" customWidth="1"/>
    <col min="4" max="4" width="43" bestFit="1" customWidth="1"/>
    <col min="5" max="5" width="36.7109375" bestFit="1" customWidth="1"/>
    <col min="6" max="6" width="28" customWidth="1"/>
    <col min="7" max="7" width="19.140625" customWidth="1"/>
    <col min="8" max="8" width="22" customWidth="1"/>
    <col min="9" max="9" width="35.5703125" bestFit="1" customWidth="1"/>
    <col min="10" max="10" width="29.85546875" customWidth="1"/>
    <col min="257" max="257" width="14.28515625" customWidth="1"/>
    <col min="258" max="258" width="17.7109375" customWidth="1"/>
    <col min="259" max="259" width="8.7109375" customWidth="1"/>
    <col min="260" max="260" width="41.7109375" customWidth="1"/>
    <col min="261" max="261" width="31" customWidth="1"/>
    <col min="262" max="262" width="26.42578125" customWidth="1"/>
    <col min="263" max="263" width="10.85546875" bestFit="1" customWidth="1"/>
    <col min="264" max="264" width="20.42578125" bestFit="1" customWidth="1"/>
    <col min="265" max="265" width="35.5703125" bestFit="1" customWidth="1"/>
    <col min="266" max="266" width="29.85546875" customWidth="1"/>
    <col min="513" max="513" width="14.28515625" customWidth="1"/>
    <col min="514" max="514" width="17.7109375" customWidth="1"/>
    <col min="515" max="515" width="8.7109375" customWidth="1"/>
    <col min="516" max="516" width="41.7109375" customWidth="1"/>
    <col min="517" max="517" width="31" customWidth="1"/>
    <col min="518" max="518" width="26.42578125" customWidth="1"/>
    <col min="519" max="519" width="10.85546875" bestFit="1" customWidth="1"/>
    <col min="520" max="520" width="20.42578125" bestFit="1" customWidth="1"/>
    <col min="521" max="521" width="35.5703125" bestFit="1" customWidth="1"/>
    <col min="522" max="522" width="29.85546875" customWidth="1"/>
    <col min="769" max="769" width="14.28515625" customWidth="1"/>
    <col min="770" max="770" width="17.7109375" customWidth="1"/>
    <col min="771" max="771" width="8.7109375" customWidth="1"/>
    <col min="772" max="772" width="41.7109375" customWidth="1"/>
    <col min="773" max="773" width="31" customWidth="1"/>
    <col min="774" max="774" width="26.42578125" customWidth="1"/>
    <col min="775" max="775" width="10.85546875" bestFit="1" customWidth="1"/>
    <col min="776" max="776" width="20.42578125" bestFit="1" customWidth="1"/>
    <col min="777" max="777" width="35.5703125" bestFit="1" customWidth="1"/>
    <col min="778" max="778" width="29.85546875" customWidth="1"/>
    <col min="1025" max="1025" width="14.28515625" customWidth="1"/>
    <col min="1026" max="1026" width="17.7109375" customWidth="1"/>
    <col min="1027" max="1027" width="8.7109375" customWidth="1"/>
    <col min="1028" max="1028" width="41.7109375" customWidth="1"/>
    <col min="1029" max="1029" width="31" customWidth="1"/>
    <col min="1030" max="1030" width="26.42578125" customWidth="1"/>
    <col min="1031" max="1031" width="10.85546875" bestFit="1" customWidth="1"/>
    <col min="1032" max="1032" width="20.42578125" bestFit="1" customWidth="1"/>
    <col min="1033" max="1033" width="35.5703125" bestFit="1" customWidth="1"/>
    <col min="1034" max="1034" width="29.85546875" customWidth="1"/>
    <col min="1281" max="1281" width="14.28515625" customWidth="1"/>
    <col min="1282" max="1282" width="17.7109375" customWidth="1"/>
    <col min="1283" max="1283" width="8.7109375" customWidth="1"/>
    <col min="1284" max="1284" width="41.7109375" customWidth="1"/>
    <col min="1285" max="1285" width="31" customWidth="1"/>
    <col min="1286" max="1286" width="26.42578125" customWidth="1"/>
    <col min="1287" max="1287" width="10.85546875" bestFit="1" customWidth="1"/>
    <col min="1288" max="1288" width="20.42578125" bestFit="1" customWidth="1"/>
    <col min="1289" max="1289" width="35.5703125" bestFit="1" customWidth="1"/>
    <col min="1290" max="1290" width="29.85546875" customWidth="1"/>
    <col min="1537" max="1537" width="14.28515625" customWidth="1"/>
    <col min="1538" max="1538" width="17.7109375" customWidth="1"/>
    <col min="1539" max="1539" width="8.7109375" customWidth="1"/>
    <col min="1540" max="1540" width="41.7109375" customWidth="1"/>
    <col min="1541" max="1541" width="31" customWidth="1"/>
    <col min="1542" max="1542" width="26.42578125" customWidth="1"/>
    <col min="1543" max="1543" width="10.85546875" bestFit="1" customWidth="1"/>
    <col min="1544" max="1544" width="20.42578125" bestFit="1" customWidth="1"/>
    <col min="1545" max="1545" width="35.5703125" bestFit="1" customWidth="1"/>
    <col min="1546" max="1546" width="29.85546875" customWidth="1"/>
    <col min="1793" max="1793" width="14.28515625" customWidth="1"/>
    <col min="1794" max="1794" width="17.7109375" customWidth="1"/>
    <col min="1795" max="1795" width="8.7109375" customWidth="1"/>
    <col min="1796" max="1796" width="41.7109375" customWidth="1"/>
    <col min="1797" max="1797" width="31" customWidth="1"/>
    <col min="1798" max="1798" width="26.42578125" customWidth="1"/>
    <col min="1799" max="1799" width="10.85546875" bestFit="1" customWidth="1"/>
    <col min="1800" max="1800" width="20.42578125" bestFit="1" customWidth="1"/>
    <col min="1801" max="1801" width="35.5703125" bestFit="1" customWidth="1"/>
    <col min="1802" max="1802" width="29.85546875" customWidth="1"/>
    <col min="2049" max="2049" width="14.28515625" customWidth="1"/>
    <col min="2050" max="2050" width="17.7109375" customWidth="1"/>
    <col min="2051" max="2051" width="8.7109375" customWidth="1"/>
    <col min="2052" max="2052" width="41.7109375" customWidth="1"/>
    <col min="2053" max="2053" width="31" customWidth="1"/>
    <col min="2054" max="2054" width="26.42578125" customWidth="1"/>
    <col min="2055" max="2055" width="10.85546875" bestFit="1" customWidth="1"/>
    <col min="2056" max="2056" width="20.42578125" bestFit="1" customWidth="1"/>
    <col min="2057" max="2057" width="35.5703125" bestFit="1" customWidth="1"/>
    <col min="2058" max="2058" width="29.85546875" customWidth="1"/>
    <col min="2305" max="2305" width="14.28515625" customWidth="1"/>
    <col min="2306" max="2306" width="17.7109375" customWidth="1"/>
    <col min="2307" max="2307" width="8.7109375" customWidth="1"/>
    <col min="2308" max="2308" width="41.7109375" customWidth="1"/>
    <col min="2309" max="2309" width="31" customWidth="1"/>
    <col min="2310" max="2310" width="26.42578125" customWidth="1"/>
    <col min="2311" max="2311" width="10.85546875" bestFit="1" customWidth="1"/>
    <col min="2312" max="2312" width="20.42578125" bestFit="1" customWidth="1"/>
    <col min="2313" max="2313" width="35.5703125" bestFit="1" customWidth="1"/>
    <col min="2314" max="2314" width="29.85546875" customWidth="1"/>
    <col min="2561" max="2561" width="14.28515625" customWidth="1"/>
    <col min="2562" max="2562" width="17.7109375" customWidth="1"/>
    <col min="2563" max="2563" width="8.7109375" customWidth="1"/>
    <col min="2564" max="2564" width="41.7109375" customWidth="1"/>
    <col min="2565" max="2565" width="31" customWidth="1"/>
    <col min="2566" max="2566" width="26.42578125" customWidth="1"/>
    <col min="2567" max="2567" width="10.85546875" bestFit="1" customWidth="1"/>
    <col min="2568" max="2568" width="20.42578125" bestFit="1" customWidth="1"/>
    <col min="2569" max="2569" width="35.5703125" bestFit="1" customWidth="1"/>
    <col min="2570" max="2570" width="29.85546875" customWidth="1"/>
    <col min="2817" max="2817" width="14.28515625" customWidth="1"/>
    <col min="2818" max="2818" width="17.7109375" customWidth="1"/>
    <col min="2819" max="2819" width="8.7109375" customWidth="1"/>
    <col min="2820" max="2820" width="41.7109375" customWidth="1"/>
    <col min="2821" max="2821" width="31" customWidth="1"/>
    <col min="2822" max="2822" width="26.42578125" customWidth="1"/>
    <col min="2823" max="2823" width="10.85546875" bestFit="1" customWidth="1"/>
    <col min="2824" max="2824" width="20.42578125" bestFit="1" customWidth="1"/>
    <col min="2825" max="2825" width="35.5703125" bestFit="1" customWidth="1"/>
    <col min="2826" max="2826" width="29.85546875" customWidth="1"/>
    <col min="3073" max="3073" width="14.28515625" customWidth="1"/>
    <col min="3074" max="3074" width="17.7109375" customWidth="1"/>
    <col min="3075" max="3075" width="8.7109375" customWidth="1"/>
    <col min="3076" max="3076" width="41.7109375" customWidth="1"/>
    <col min="3077" max="3077" width="31" customWidth="1"/>
    <col min="3078" max="3078" width="26.42578125" customWidth="1"/>
    <col min="3079" max="3079" width="10.85546875" bestFit="1" customWidth="1"/>
    <col min="3080" max="3080" width="20.42578125" bestFit="1" customWidth="1"/>
    <col min="3081" max="3081" width="35.5703125" bestFit="1" customWidth="1"/>
    <col min="3082" max="3082" width="29.85546875" customWidth="1"/>
    <col min="3329" max="3329" width="14.28515625" customWidth="1"/>
    <col min="3330" max="3330" width="17.7109375" customWidth="1"/>
    <col min="3331" max="3331" width="8.7109375" customWidth="1"/>
    <col min="3332" max="3332" width="41.7109375" customWidth="1"/>
    <col min="3333" max="3333" width="31" customWidth="1"/>
    <col min="3334" max="3334" width="26.42578125" customWidth="1"/>
    <col min="3335" max="3335" width="10.85546875" bestFit="1" customWidth="1"/>
    <col min="3336" max="3336" width="20.42578125" bestFit="1" customWidth="1"/>
    <col min="3337" max="3337" width="35.5703125" bestFit="1" customWidth="1"/>
    <col min="3338" max="3338" width="29.85546875" customWidth="1"/>
    <col min="3585" max="3585" width="14.28515625" customWidth="1"/>
    <col min="3586" max="3586" width="17.7109375" customWidth="1"/>
    <col min="3587" max="3587" width="8.7109375" customWidth="1"/>
    <col min="3588" max="3588" width="41.7109375" customWidth="1"/>
    <col min="3589" max="3589" width="31" customWidth="1"/>
    <col min="3590" max="3590" width="26.42578125" customWidth="1"/>
    <col min="3591" max="3591" width="10.85546875" bestFit="1" customWidth="1"/>
    <col min="3592" max="3592" width="20.42578125" bestFit="1" customWidth="1"/>
    <col min="3593" max="3593" width="35.5703125" bestFit="1" customWidth="1"/>
    <col min="3594" max="3594" width="29.85546875" customWidth="1"/>
    <col min="3841" max="3841" width="14.28515625" customWidth="1"/>
    <col min="3842" max="3842" width="17.7109375" customWidth="1"/>
    <col min="3843" max="3843" width="8.7109375" customWidth="1"/>
    <col min="3844" max="3844" width="41.7109375" customWidth="1"/>
    <col min="3845" max="3845" width="31" customWidth="1"/>
    <col min="3846" max="3846" width="26.42578125" customWidth="1"/>
    <col min="3847" max="3847" width="10.85546875" bestFit="1" customWidth="1"/>
    <col min="3848" max="3848" width="20.42578125" bestFit="1" customWidth="1"/>
    <col min="3849" max="3849" width="35.5703125" bestFit="1" customWidth="1"/>
    <col min="3850" max="3850" width="29.85546875" customWidth="1"/>
    <col min="4097" max="4097" width="14.28515625" customWidth="1"/>
    <col min="4098" max="4098" width="17.7109375" customWidth="1"/>
    <col min="4099" max="4099" width="8.7109375" customWidth="1"/>
    <col min="4100" max="4100" width="41.7109375" customWidth="1"/>
    <col min="4101" max="4101" width="31" customWidth="1"/>
    <col min="4102" max="4102" width="26.42578125" customWidth="1"/>
    <col min="4103" max="4103" width="10.85546875" bestFit="1" customWidth="1"/>
    <col min="4104" max="4104" width="20.42578125" bestFit="1" customWidth="1"/>
    <col min="4105" max="4105" width="35.5703125" bestFit="1" customWidth="1"/>
    <col min="4106" max="4106" width="29.85546875" customWidth="1"/>
    <col min="4353" max="4353" width="14.28515625" customWidth="1"/>
    <col min="4354" max="4354" width="17.7109375" customWidth="1"/>
    <col min="4355" max="4355" width="8.7109375" customWidth="1"/>
    <col min="4356" max="4356" width="41.7109375" customWidth="1"/>
    <col min="4357" max="4357" width="31" customWidth="1"/>
    <col min="4358" max="4358" width="26.42578125" customWidth="1"/>
    <col min="4359" max="4359" width="10.85546875" bestFit="1" customWidth="1"/>
    <col min="4360" max="4360" width="20.42578125" bestFit="1" customWidth="1"/>
    <col min="4361" max="4361" width="35.5703125" bestFit="1" customWidth="1"/>
    <col min="4362" max="4362" width="29.85546875" customWidth="1"/>
    <col min="4609" max="4609" width="14.28515625" customWidth="1"/>
    <col min="4610" max="4610" width="17.7109375" customWidth="1"/>
    <col min="4611" max="4611" width="8.7109375" customWidth="1"/>
    <col min="4612" max="4612" width="41.7109375" customWidth="1"/>
    <col min="4613" max="4613" width="31" customWidth="1"/>
    <col min="4614" max="4614" width="26.42578125" customWidth="1"/>
    <col min="4615" max="4615" width="10.85546875" bestFit="1" customWidth="1"/>
    <col min="4616" max="4616" width="20.42578125" bestFit="1" customWidth="1"/>
    <col min="4617" max="4617" width="35.5703125" bestFit="1" customWidth="1"/>
    <col min="4618" max="4618" width="29.85546875" customWidth="1"/>
    <col min="4865" max="4865" width="14.28515625" customWidth="1"/>
    <col min="4866" max="4866" width="17.7109375" customWidth="1"/>
    <col min="4867" max="4867" width="8.7109375" customWidth="1"/>
    <col min="4868" max="4868" width="41.7109375" customWidth="1"/>
    <col min="4869" max="4869" width="31" customWidth="1"/>
    <col min="4870" max="4870" width="26.42578125" customWidth="1"/>
    <col min="4871" max="4871" width="10.85546875" bestFit="1" customWidth="1"/>
    <col min="4872" max="4872" width="20.42578125" bestFit="1" customWidth="1"/>
    <col min="4873" max="4873" width="35.5703125" bestFit="1" customWidth="1"/>
    <col min="4874" max="4874" width="29.85546875" customWidth="1"/>
    <col min="5121" max="5121" width="14.28515625" customWidth="1"/>
    <col min="5122" max="5122" width="17.7109375" customWidth="1"/>
    <col min="5123" max="5123" width="8.7109375" customWidth="1"/>
    <col min="5124" max="5124" width="41.7109375" customWidth="1"/>
    <col min="5125" max="5125" width="31" customWidth="1"/>
    <col min="5126" max="5126" width="26.42578125" customWidth="1"/>
    <col min="5127" max="5127" width="10.85546875" bestFit="1" customWidth="1"/>
    <col min="5128" max="5128" width="20.42578125" bestFit="1" customWidth="1"/>
    <col min="5129" max="5129" width="35.5703125" bestFit="1" customWidth="1"/>
    <col min="5130" max="5130" width="29.85546875" customWidth="1"/>
    <col min="5377" max="5377" width="14.28515625" customWidth="1"/>
    <col min="5378" max="5378" width="17.7109375" customWidth="1"/>
    <col min="5379" max="5379" width="8.7109375" customWidth="1"/>
    <col min="5380" max="5380" width="41.7109375" customWidth="1"/>
    <col min="5381" max="5381" width="31" customWidth="1"/>
    <col min="5382" max="5382" width="26.42578125" customWidth="1"/>
    <col min="5383" max="5383" width="10.85546875" bestFit="1" customWidth="1"/>
    <col min="5384" max="5384" width="20.42578125" bestFit="1" customWidth="1"/>
    <col min="5385" max="5385" width="35.5703125" bestFit="1" customWidth="1"/>
    <col min="5386" max="5386" width="29.85546875" customWidth="1"/>
    <col min="5633" max="5633" width="14.28515625" customWidth="1"/>
    <col min="5634" max="5634" width="17.7109375" customWidth="1"/>
    <col min="5635" max="5635" width="8.7109375" customWidth="1"/>
    <col min="5636" max="5636" width="41.7109375" customWidth="1"/>
    <col min="5637" max="5637" width="31" customWidth="1"/>
    <col min="5638" max="5638" width="26.42578125" customWidth="1"/>
    <col min="5639" max="5639" width="10.85546875" bestFit="1" customWidth="1"/>
    <col min="5640" max="5640" width="20.42578125" bestFit="1" customWidth="1"/>
    <col min="5641" max="5641" width="35.5703125" bestFit="1" customWidth="1"/>
    <col min="5642" max="5642" width="29.85546875" customWidth="1"/>
    <col min="5889" max="5889" width="14.28515625" customWidth="1"/>
    <col min="5890" max="5890" width="17.7109375" customWidth="1"/>
    <col min="5891" max="5891" width="8.7109375" customWidth="1"/>
    <col min="5892" max="5892" width="41.7109375" customWidth="1"/>
    <col min="5893" max="5893" width="31" customWidth="1"/>
    <col min="5894" max="5894" width="26.42578125" customWidth="1"/>
    <col min="5895" max="5895" width="10.85546875" bestFit="1" customWidth="1"/>
    <col min="5896" max="5896" width="20.42578125" bestFit="1" customWidth="1"/>
    <col min="5897" max="5897" width="35.5703125" bestFit="1" customWidth="1"/>
    <col min="5898" max="5898" width="29.85546875" customWidth="1"/>
    <col min="6145" max="6145" width="14.28515625" customWidth="1"/>
    <col min="6146" max="6146" width="17.7109375" customWidth="1"/>
    <col min="6147" max="6147" width="8.7109375" customWidth="1"/>
    <col min="6148" max="6148" width="41.7109375" customWidth="1"/>
    <col min="6149" max="6149" width="31" customWidth="1"/>
    <col min="6150" max="6150" width="26.42578125" customWidth="1"/>
    <col min="6151" max="6151" width="10.85546875" bestFit="1" customWidth="1"/>
    <col min="6152" max="6152" width="20.42578125" bestFit="1" customWidth="1"/>
    <col min="6153" max="6153" width="35.5703125" bestFit="1" customWidth="1"/>
    <col min="6154" max="6154" width="29.85546875" customWidth="1"/>
    <col min="6401" max="6401" width="14.28515625" customWidth="1"/>
    <col min="6402" max="6402" width="17.7109375" customWidth="1"/>
    <col min="6403" max="6403" width="8.7109375" customWidth="1"/>
    <col min="6404" max="6404" width="41.7109375" customWidth="1"/>
    <col min="6405" max="6405" width="31" customWidth="1"/>
    <col min="6406" max="6406" width="26.42578125" customWidth="1"/>
    <col min="6407" max="6407" width="10.85546875" bestFit="1" customWidth="1"/>
    <col min="6408" max="6408" width="20.42578125" bestFit="1" customWidth="1"/>
    <col min="6409" max="6409" width="35.5703125" bestFit="1" customWidth="1"/>
    <col min="6410" max="6410" width="29.85546875" customWidth="1"/>
    <col min="6657" max="6657" width="14.28515625" customWidth="1"/>
    <col min="6658" max="6658" width="17.7109375" customWidth="1"/>
    <col min="6659" max="6659" width="8.7109375" customWidth="1"/>
    <col min="6660" max="6660" width="41.7109375" customWidth="1"/>
    <col min="6661" max="6661" width="31" customWidth="1"/>
    <col min="6662" max="6662" width="26.42578125" customWidth="1"/>
    <col min="6663" max="6663" width="10.85546875" bestFit="1" customWidth="1"/>
    <col min="6664" max="6664" width="20.42578125" bestFit="1" customWidth="1"/>
    <col min="6665" max="6665" width="35.5703125" bestFit="1" customWidth="1"/>
    <col min="6666" max="6666" width="29.85546875" customWidth="1"/>
    <col min="6913" max="6913" width="14.28515625" customWidth="1"/>
    <col min="6914" max="6914" width="17.7109375" customWidth="1"/>
    <col min="6915" max="6915" width="8.7109375" customWidth="1"/>
    <col min="6916" max="6916" width="41.7109375" customWidth="1"/>
    <col min="6917" max="6917" width="31" customWidth="1"/>
    <col min="6918" max="6918" width="26.42578125" customWidth="1"/>
    <col min="6919" max="6919" width="10.85546875" bestFit="1" customWidth="1"/>
    <col min="6920" max="6920" width="20.42578125" bestFit="1" customWidth="1"/>
    <col min="6921" max="6921" width="35.5703125" bestFit="1" customWidth="1"/>
    <col min="6922" max="6922" width="29.85546875" customWidth="1"/>
    <col min="7169" max="7169" width="14.28515625" customWidth="1"/>
    <col min="7170" max="7170" width="17.7109375" customWidth="1"/>
    <col min="7171" max="7171" width="8.7109375" customWidth="1"/>
    <col min="7172" max="7172" width="41.7109375" customWidth="1"/>
    <col min="7173" max="7173" width="31" customWidth="1"/>
    <col min="7174" max="7174" width="26.42578125" customWidth="1"/>
    <col min="7175" max="7175" width="10.85546875" bestFit="1" customWidth="1"/>
    <col min="7176" max="7176" width="20.42578125" bestFit="1" customWidth="1"/>
    <col min="7177" max="7177" width="35.5703125" bestFit="1" customWidth="1"/>
    <col min="7178" max="7178" width="29.85546875" customWidth="1"/>
    <col min="7425" max="7425" width="14.28515625" customWidth="1"/>
    <col min="7426" max="7426" width="17.7109375" customWidth="1"/>
    <col min="7427" max="7427" width="8.7109375" customWidth="1"/>
    <col min="7428" max="7428" width="41.7109375" customWidth="1"/>
    <col min="7429" max="7429" width="31" customWidth="1"/>
    <col min="7430" max="7430" width="26.42578125" customWidth="1"/>
    <col min="7431" max="7431" width="10.85546875" bestFit="1" customWidth="1"/>
    <col min="7432" max="7432" width="20.42578125" bestFit="1" customWidth="1"/>
    <col min="7433" max="7433" width="35.5703125" bestFit="1" customWidth="1"/>
    <col min="7434" max="7434" width="29.85546875" customWidth="1"/>
    <col min="7681" max="7681" width="14.28515625" customWidth="1"/>
    <col min="7682" max="7682" width="17.7109375" customWidth="1"/>
    <col min="7683" max="7683" width="8.7109375" customWidth="1"/>
    <col min="7684" max="7684" width="41.7109375" customWidth="1"/>
    <col min="7685" max="7685" width="31" customWidth="1"/>
    <col min="7686" max="7686" width="26.42578125" customWidth="1"/>
    <col min="7687" max="7687" width="10.85546875" bestFit="1" customWidth="1"/>
    <col min="7688" max="7688" width="20.42578125" bestFit="1" customWidth="1"/>
    <col min="7689" max="7689" width="35.5703125" bestFit="1" customWidth="1"/>
    <col min="7690" max="7690" width="29.85546875" customWidth="1"/>
    <col min="7937" max="7937" width="14.28515625" customWidth="1"/>
    <col min="7938" max="7938" width="17.7109375" customWidth="1"/>
    <col min="7939" max="7939" width="8.7109375" customWidth="1"/>
    <col min="7940" max="7940" width="41.7109375" customWidth="1"/>
    <col min="7941" max="7941" width="31" customWidth="1"/>
    <col min="7942" max="7942" width="26.42578125" customWidth="1"/>
    <col min="7943" max="7943" width="10.85546875" bestFit="1" customWidth="1"/>
    <col min="7944" max="7944" width="20.42578125" bestFit="1" customWidth="1"/>
    <col min="7945" max="7945" width="35.5703125" bestFit="1" customWidth="1"/>
    <col min="7946" max="7946" width="29.85546875" customWidth="1"/>
    <col min="8193" max="8193" width="14.28515625" customWidth="1"/>
    <col min="8194" max="8194" width="17.7109375" customWidth="1"/>
    <col min="8195" max="8195" width="8.7109375" customWidth="1"/>
    <col min="8196" max="8196" width="41.7109375" customWidth="1"/>
    <col min="8197" max="8197" width="31" customWidth="1"/>
    <col min="8198" max="8198" width="26.42578125" customWidth="1"/>
    <col min="8199" max="8199" width="10.85546875" bestFit="1" customWidth="1"/>
    <col min="8200" max="8200" width="20.42578125" bestFit="1" customWidth="1"/>
    <col min="8201" max="8201" width="35.5703125" bestFit="1" customWidth="1"/>
    <col min="8202" max="8202" width="29.85546875" customWidth="1"/>
    <col min="8449" max="8449" width="14.28515625" customWidth="1"/>
    <col min="8450" max="8450" width="17.7109375" customWidth="1"/>
    <col min="8451" max="8451" width="8.7109375" customWidth="1"/>
    <col min="8452" max="8452" width="41.7109375" customWidth="1"/>
    <col min="8453" max="8453" width="31" customWidth="1"/>
    <col min="8454" max="8454" width="26.42578125" customWidth="1"/>
    <col min="8455" max="8455" width="10.85546875" bestFit="1" customWidth="1"/>
    <col min="8456" max="8456" width="20.42578125" bestFit="1" customWidth="1"/>
    <col min="8457" max="8457" width="35.5703125" bestFit="1" customWidth="1"/>
    <col min="8458" max="8458" width="29.85546875" customWidth="1"/>
    <col min="8705" max="8705" width="14.28515625" customWidth="1"/>
    <col min="8706" max="8706" width="17.7109375" customWidth="1"/>
    <col min="8707" max="8707" width="8.7109375" customWidth="1"/>
    <col min="8708" max="8708" width="41.7109375" customWidth="1"/>
    <col min="8709" max="8709" width="31" customWidth="1"/>
    <col min="8710" max="8710" width="26.42578125" customWidth="1"/>
    <col min="8711" max="8711" width="10.85546875" bestFit="1" customWidth="1"/>
    <col min="8712" max="8712" width="20.42578125" bestFit="1" customWidth="1"/>
    <col min="8713" max="8713" width="35.5703125" bestFit="1" customWidth="1"/>
    <col min="8714" max="8714" width="29.85546875" customWidth="1"/>
    <col min="8961" max="8961" width="14.28515625" customWidth="1"/>
    <col min="8962" max="8962" width="17.7109375" customWidth="1"/>
    <col min="8963" max="8963" width="8.7109375" customWidth="1"/>
    <col min="8964" max="8964" width="41.7109375" customWidth="1"/>
    <col min="8965" max="8965" width="31" customWidth="1"/>
    <col min="8966" max="8966" width="26.42578125" customWidth="1"/>
    <col min="8967" max="8967" width="10.85546875" bestFit="1" customWidth="1"/>
    <col min="8968" max="8968" width="20.42578125" bestFit="1" customWidth="1"/>
    <col min="8969" max="8969" width="35.5703125" bestFit="1" customWidth="1"/>
    <col min="8970" max="8970" width="29.85546875" customWidth="1"/>
    <col min="9217" max="9217" width="14.28515625" customWidth="1"/>
    <col min="9218" max="9218" width="17.7109375" customWidth="1"/>
    <col min="9219" max="9219" width="8.7109375" customWidth="1"/>
    <col min="9220" max="9220" width="41.7109375" customWidth="1"/>
    <col min="9221" max="9221" width="31" customWidth="1"/>
    <col min="9222" max="9222" width="26.42578125" customWidth="1"/>
    <col min="9223" max="9223" width="10.85546875" bestFit="1" customWidth="1"/>
    <col min="9224" max="9224" width="20.42578125" bestFit="1" customWidth="1"/>
    <col min="9225" max="9225" width="35.5703125" bestFit="1" customWidth="1"/>
    <col min="9226" max="9226" width="29.85546875" customWidth="1"/>
    <col min="9473" max="9473" width="14.28515625" customWidth="1"/>
    <col min="9474" max="9474" width="17.7109375" customWidth="1"/>
    <col min="9475" max="9475" width="8.7109375" customWidth="1"/>
    <col min="9476" max="9476" width="41.7109375" customWidth="1"/>
    <col min="9477" max="9477" width="31" customWidth="1"/>
    <col min="9478" max="9478" width="26.42578125" customWidth="1"/>
    <col min="9479" max="9479" width="10.85546875" bestFit="1" customWidth="1"/>
    <col min="9480" max="9480" width="20.42578125" bestFit="1" customWidth="1"/>
    <col min="9481" max="9481" width="35.5703125" bestFit="1" customWidth="1"/>
    <col min="9482" max="9482" width="29.85546875" customWidth="1"/>
    <col min="9729" max="9729" width="14.28515625" customWidth="1"/>
    <col min="9730" max="9730" width="17.7109375" customWidth="1"/>
    <col min="9731" max="9731" width="8.7109375" customWidth="1"/>
    <col min="9732" max="9732" width="41.7109375" customWidth="1"/>
    <col min="9733" max="9733" width="31" customWidth="1"/>
    <col min="9734" max="9734" width="26.42578125" customWidth="1"/>
    <col min="9735" max="9735" width="10.85546875" bestFit="1" customWidth="1"/>
    <col min="9736" max="9736" width="20.42578125" bestFit="1" customWidth="1"/>
    <col min="9737" max="9737" width="35.5703125" bestFit="1" customWidth="1"/>
    <col min="9738" max="9738" width="29.85546875" customWidth="1"/>
    <col min="9985" max="9985" width="14.28515625" customWidth="1"/>
    <col min="9986" max="9986" width="17.7109375" customWidth="1"/>
    <col min="9987" max="9987" width="8.7109375" customWidth="1"/>
    <col min="9988" max="9988" width="41.7109375" customWidth="1"/>
    <col min="9989" max="9989" width="31" customWidth="1"/>
    <col min="9990" max="9990" width="26.42578125" customWidth="1"/>
    <col min="9991" max="9991" width="10.85546875" bestFit="1" customWidth="1"/>
    <col min="9992" max="9992" width="20.42578125" bestFit="1" customWidth="1"/>
    <col min="9993" max="9993" width="35.5703125" bestFit="1" customWidth="1"/>
    <col min="9994" max="9994" width="29.85546875" customWidth="1"/>
    <col min="10241" max="10241" width="14.28515625" customWidth="1"/>
    <col min="10242" max="10242" width="17.7109375" customWidth="1"/>
    <col min="10243" max="10243" width="8.7109375" customWidth="1"/>
    <col min="10244" max="10244" width="41.7109375" customWidth="1"/>
    <col min="10245" max="10245" width="31" customWidth="1"/>
    <col min="10246" max="10246" width="26.42578125" customWidth="1"/>
    <col min="10247" max="10247" width="10.85546875" bestFit="1" customWidth="1"/>
    <col min="10248" max="10248" width="20.42578125" bestFit="1" customWidth="1"/>
    <col min="10249" max="10249" width="35.5703125" bestFit="1" customWidth="1"/>
    <col min="10250" max="10250" width="29.85546875" customWidth="1"/>
    <col min="10497" max="10497" width="14.28515625" customWidth="1"/>
    <col min="10498" max="10498" width="17.7109375" customWidth="1"/>
    <col min="10499" max="10499" width="8.7109375" customWidth="1"/>
    <col min="10500" max="10500" width="41.7109375" customWidth="1"/>
    <col min="10501" max="10501" width="31" customWidth="1"/>
    <col min="10502" max="10502" width="26.42578125" customWidth="1"/>
    <col min="10503" max="10503" width="10.85546875" bestFit="1" customWidth="1"/>
    <col min="10504" max="10504" width="20.42578125" bestFit="1" customWidth="1"/>
    <col min="10505" max="10505" width="35.5703125" bestFit="1" customWidth="1"/>
    <col min="10506" max="10506" width="29.85546875" customWidth="1"/>
    <col min="10753" max="10753" width="14.28515625" customWidth="1"/>
    <col min="10754" max="10754" width="17.7109375" customWidth="1"/>
    <col min="10755" max="10755" width="8.7109375" customWidth="1"/>
    <col min="10756" max="10756" width="41.7109375" customWidth="1"/>
    <col min="10757" max="10757" width="31" customWidth="1"/>
    <col min="10758" max="10758" width="26.42578125" customWidth="1"/>
    <col min="10759" max="10759" width="10.85546875" bestFit="1" customWidth="1"/>
    <col min="10760" max="10760" width="20.42578125" bestFit="1" customWidth="1"/>
    <col min="10761" max="10761" width="35.5703125" bestFit="1" customWidth="1"/>
    <col min="10762" max="10762" width="29.85546875" customWidth="1"/>
    <col min="11009" max="11009" width="14.28515625" customWidth="1"/>
    <col min="11010" max="11010" width="17.7109375" customWidth="1"/>
    <col min="11011" max="11011" width="8.7109375" customWidth="1"/>
    <col min="11012" max="11012" width="41.7109375" customWidth="1"/>
    <col min="11013" max="11013" width="31" customWidth="1"/>
    <col min="11014" max="11014" width="26.42578125" customWidth="1"/>
    <col min="11015" max="11015" width="10.85546875" bestFit="1" customWidth="1"/>
    <col min="11016" max="11016" width="20.42578125" bestFit="1" customWidth="1"/>
    <col min="11017" max="11017" width="35.5703125" bestFit="1" customWidth="1"/>
    <col min="11018" max="11018" width="29.85546875" customWidth="1"/>
    <col min="11265" max="11265" width="14.28515625" customWidth="1"/>
    <col min="11266" max="11266" width="17.7109375" customWidth="1"/>
    <col min="11267" max="11267" width="8.7109375" customWidth="1"/>
    <col min="11268" max="11268" width="41.7109375" customWidth="1"/>
    <col min="11269" max="11269" width="31" customWidth="1"/>
    <col min="11270" max="11270" width="26.42578125" customWidth="1"/>
    <col min="11271" max="11271" width="10.85546875" bestFit="1" customWidth="1"/>
    <col min="11272" max="11272" width="20.42578125" bestFit="1" customWidth="1"/>
    <col min="11273" max="11273" width="35.5703125" bestFit="1" customWidth="1"/>
    <col min="11274" max="11274" width="29.85546875" customWidth="1"/>
    <col min="11521" max="11521" width="14.28515625" customWidth="1"/>
    <col min="11522" max="11522" width="17.7109375" customWidth="1"/>
    <col min="11523" max="11523" width="8.7109375" customWidth="1"/>
    <col min="11524" max="11524" width="41.7109375" customWidth="1"/>
    <col min="11525" max="11525" width="31" customWidth="1"/>
    <col min="11526" max="11526" width="26.42578125" customWidth="1"/>
    <col min="11527" max="11527" width="10.85546875" bestFit="1" customWidth="1"/>
    <col min="11528" max="11528" width="20.42578125" bestFit="1" customWidth="1"/>
    <col min="11529" max="11529" width="35.5703125" bestFit="1" customWidth="1"/>
    <col min="11530" max="11530" width="29.85546875" customWidth="1"/>
    <col min="11777" max="11777" width="14.28515625" customWidth="1"/>
    <col min="11778" max="11778" width="17.7109375" customWidth="1"/>
    <col min="11779" max="11779" width="8.7109375" customWidth="1"/>
    <col min="11780" max="11780" width="41.7109375" customWidth="1"/>
    <col min="11781" max="11781" width="31" customWidth="1"/>
    <col min="11782" max="11782" width="26.42578125" customWidth="1"/>
    <col min="11783" max="11783" width="10.85546875" bestFit="1" customWidth="1"/>
    <col min="11784" max="11784" width="20.42578125" bestFit="1" customWidth="1"/>
    <col min="11785" max="11785" width="35.5703125" bestFit="1" customWidth="1"/>
    <col min="11786" max="11786" width="29.85546875" customWidth="1"/>
    <col min="12033" max="12033" width="14.28515625" customWidth="1"/>
    <col min="12034" max="12034" width="17.7109375" customWidth="1"/>
    <col min="12035" max="12035" width="8.7109375" customWidth="1"/>
    <col min="12036" max="12036" width="41.7109375" customWidth="1"/>
    <col min="12037" max="12037" width="31" customWidth="1"/>
    <col min="12038" max="12038" width="26.42578125" customWidth="1"/>
    <col min="12039" max="12039" width="10.85546875" bestFit="1" customWidth="1"/>
    <col min="12040" max="12040" width="20.42578125" bestFit="1" customWidth="1"/>
    <col min="12041" max="12041" width="35.5703125" bestFit="1" customWidth="1"/>
    <col min="12042" max="12042" width="29.85546875" customWidth="1"/>
    <col min="12289" max="12289" width="14.28515625" customWidth="1"/>
    <col min="12290" max="12290" width="17.7109375" customWidth="1"/>
    <col min="12291" max="12291" width="8.7109375" customWidth="1"/>
    <col min="12292" max="12292" width="41.7109375" customWidth="1"/>
    <col min="12293" max="12293" width="31" customWidth="1"/>
    <col min="12294" max="12294" width="26.42578125" customWidth="1"/>
    <col min="12295" max="12295" width="10.85546875" bestFit="1" customWidth="1"/>
    <col min="12296" max="12296" width="20.42578125" bestFit="1" customWidth="1"/>
    <col min="12297" max="12297" width="35.5703125" bestFit="1" customWidth="1"/>
    <col min="12298" max="12298" width="29.85546875" customWidth="1"/>
    <col min="12545" max="12545" width="14.28515625" customWidth="1"/>
    <col min="12546" max="12546" width="17.7109375" customWidth="1"/>
    <col min="12547" max="12547" width="8.7109375" customWidth="1"/>
    <col min="12548" max="12548" width="41.7109375" customWidth="1"/>
    <col min="12549" max="12549" width="31" customWidth="1"/>
    <col min="12550" max="12550" width="26.42578125" customWidth="1"/>
    <col min="12551" max="12551" width="10.85546875" bestFit="1" customWidth="1"/>
    <col min="12552" max="12552" width="20.42578125" bestFit="1" customWidth="1"/>
    <col min="12553" max="12553" width="35.5703125" bestFit="1" customWidth="1"/>
    <col min="12554" max="12554" width="29.85546875" customWidth="1"/>
    <col min="12801" max="12801" width="14.28515625" customWidth="1"/>
    <col min="12802" max="12802" width="17.7109375" customWidth="1"/>
    <col min="12803" max="12803" width="8.7109375" customWidth="1"/>
    <col min="12804" max="12804" width="41.7109375" customWidth="1"/>
    <col min="12805" max="12805" width="31" customWidth="1"/>
    <col min="12806" max="12806" width="26.42578125" customWidth="1"/>
    <col min="12807" max="12807" width="10.85546875" bestFit="1" customWidth="1"/>
    <col min="12808" max="12808" width="20.42578125" bestFit="1" customWidth="1"/>
    <col min="12809" max="12809" width="35.5703125" bestFit="1" customWidth="1"/>
    <col min="12810" max="12810" width="29.85546875" customWidth="1"/>
    <col min="13057" max="13057" width="14.28515625" customWidth="1"/>
    <col min="13058" max="13058" width="17.7109375" customWidth="1"/>
    <col min="13059" max="13059" width="8.7109375" customWidth="1"/>
    <col min="13060" max="13060" width="41.7109375" customWidth="1"/>
    <col min="13061" max="13061" width="31" customWidth="1"/>
    <col min="13062" max="13062" width="26.42578125" customWidth="1"/>
    <col min="13063" max="13063" width="10.85546875" bestFit="1" customWidth="1"/>
    <col min="13064" max="13064" width="20.42578125" bestFit="1" customWidth="1"/>
    <col min="13065" max="13065" width="35.5703125" bestFit="1" customWidth="1"/>
    <col min="13066" max="13066" width="29.85546875" customWidth="1"/>
    <col min="13313" max="13313" width="14.28515625" customWidth="1"/>
    <col min="13314" max="13314" width="17.7109375" customWidth="1"/>
    <col min="13315" max="13315" width="8.7109375" customWidth="1"/>
    <col min="13316" max="13316" width="41.7109375" customWidth="1"/>
    <col min="13317" max="13317" width="31" customWidth="1"/>
    <col min="13318" max="13318" width="26.42578125" customWidth="1"/>
    <col min="13319" max="13319" width="10.85546875" bestFit="1" customWidth="1"/>
    <col min="13320" max="13320" width="20.42578125" bestFit="1" customWidth="1"/>
    <col min="13321" max="13321" width="35.5703125" bestFit="1" customWidth="1"/>
    <col min="13322" max="13322" width="29.85546875" customWidth="1"/>
    <col min="13569" max="13569" width="14.28515625" customWidth="1"/>
    <col min="13570" max="13570" width="17.7109375" customWidth="1"/>
    <col min="13571" max="13571" width="8.7109375" customWidth="1"/>
    <col min="13572" max="13572" width="41.7109375" customWidth="1"/>
    <col min="13573" max="13573" width="31" customWidth="1"/>
    <col min="13574" max="13574" width="26.42578125" customWidth="1"/>
    <col min="13575" max="13575" width="10.85546875" bestFit="1" customWidth="1"/>
    <col min="13576" max="13576" width="20.42578125" bestFit="1" customWidth="1"/>
    <col min="13577" max="13577" width="35.5703125" bestFit="1" customWidth="1"/>
    <col min="13578" max="13578" width="29.85546875" customWidth="1"/>
    <col min="13825" max="13825" width="14.28515625" customWidth="1"/>
    <col min="13826" max="13826" width="17.7109375" customWidth="1"/>
    <col min="13827" max="13827" width="8.7109375" customWidth="1"/>
    <col min="13828" max="13828" width="41.7109375" customWidth="1"/>
    <col min="13829" max="13829" width="31" customWidth="1"/>
    <col min="13830" max="13830" width="26.42578125" customWidth="1"/>
    <col min="13831" max="13831" width="10.85546875" bestFit="1" customWidth="1"/>
    <col min="13832" max="13832" width="20.42578125" bestFit="1" customWidth="1"/>
    <col min="13833" max="13833" width="35.5703125" bestFit="1" customWidth="1"/>
    <col min="13834" max="13834" width="29.85546875" customWidth="1"/>
    <col min="14081" max="14081" width="14.28515625" customWidth="1"/>
    <col min="14082" max="14082" width="17.7109375" customWidth="1"/>
    <col min="14083" max="14083" width="8.7109375" customWidth="1"/>
    <col min="14084" max="14084" width="41.7109375" customWidth="1"/>
    <col min="14085" max="14085" width="31" customWidth="1"/>
    <col min="14086" max="14086" width="26.42578125" customWidth="1"/>
    <col min="14087" max="14087" width="10.85546875" bestFit="1" customWidth="1"/>
    <col min="14088" max="14088" width="20.42578125" bestFit="1" customWidth="1"/>
    <col min="14089" max="14089" width="35.5703125" bestFit="1" customWidth="1"/>
    <col min="14090" max="14090" width="29.85546875" customWidth="1"/>
    <col min="14337" max="14337" width="14.28515625" customWidth="1"/>
    <col min="14338" max="14338" width="17.7109375" customWidth="1"/>
    <col min="14339" max="14339" width="8.7109375" customWidth="1"/>
    <col min="14340" max="14340" width="41.7109375" customWidth="1"/>
    <col min="14341" max="14341" width="31" customWidth="1"/>
    <col min="14342" max="14342" width="26.42578125" customWidth="1"/>
    <col min="14343" max="14343" width="10.85546875" bestFit="1" customWidth="1"/>
    <col min="14344" max="14344" width="20.42578125" bestFit="1" customWidth="1"/>
    <col min="14345" max="14345" width="35.5703125" bestFit="1" customWidth="1"/>
    <col min="14346" max="14346" width="29.85546875" customWidth="1"/>
    <col min="14593" max="14593" width="14.28515625" customWidth="1"/>
    <col min="14594" max="14594" width="17.7109375" customWidth="1"/>
    <col min="14595" max="14595" width="8.7109375" customWidth="1"/>
    <col min="14596" max="14596" width="41.7109375" customWidth="1"/>
    <col min="14597" max="14597" width="31" customWidth="1"/>
    <col min="14598" max="14598" width="26.42578125" customWidth="1"/>
    <col min="14599" max="14599" width="10.85546875" bestFit="1" customWidth="1"/>
    <col min="14600" max="14600" width="20.42578125" bestFit="1" customWidth="1"/>
    <col min="14601" max="14601" width="35.5703125" bestFit="1" customWidth="1"/>
    <col min="14602" max="14602" width="29.85546875" customWidth="1"/>
    <col min="14849" max="14849" width="14.28515625" customWidth="1"/>
    <col min="14850" max="14850" width="17.7109375" customWidth="1"/>
    <col min="14851" max="14851" width="8.7109375" customWidth="1"/>
    <col min="14852" max="14852" width="41.7109375" customWidth="1"/>
    <col min="14853" max="14853" width="31" customWidth="1"/>
    <col min="14854" max="14854" width="26.42578125" customWidth="1"/>
    <col min="14855" max="14855" width="10.85546875" bestFit="1" customWidth="1"/>
    <col min="14856" max="14856" width="20.42578125" bestFit="1" customWidth="1"/>
    <col min="14857" max="14857" width="35.5703125" bestFit="1" customWidth="1"/>
    <col min="14858" max="14858" width="29.85546875" customWidth="1"/>
    <col min="15105" max="15105" width="14.28515625" customWidth="1"/>
    <col min="15106" max="15106" width="17.7109375" customWidth="1"/>
    <col min="15107" max="15107" width="8.7109375" customWidth="1"/>
    <col min="15108" max="15108" width="41.7109375" customWidth="1"/>
    <col min="15109" max="15109" width="31" customWidth="1"/>
    <col min="15110" max="15110" width="26.42578125" customWidth="1"/>
    <col min="15111" max="15111" width="10.85546875" bestFit="1" customWidth="1"/>
    <col min="15112" max="15112" width="20.42578125" bestFit="1" customWidth="1"/>
    <col min="15113" max="15113" width="35.5703125" bestFit="1" customWidth="1"/>
    <col min="15114" max="15114" width="29.85546875" customWidth="1"/>
    <col min="15361" max="15361" width="14.28515625" customWidth="1"/>
    <col min="15362" max="15362" width="17.7109375" customWidth="1"/>
    <col min="15363" max="15363" width="8.7109375" customWidth="1"/>
    <col min="15364" max="15364" width="41.7109375" customWidth="1"/>
    <col min="15365" max="15365" width="31" customWidth="1"/>
    <col min="15366" max="15366" width="26.42578125" customWidth="1"/>
    <col min="15367" max="15367" width="10.85546875" bestFit="1" customWidth="1"/>
    <col min="15368" max="15368" width="20.42578125" bestFit="1" customWidth="1"/>
    <col min="15369" max="15369" width="35.5703125" bestFit="1" customWidth="1"/>
    <col min="15370" max="15370" width="29.85546875" customWidth="1"/>
    <col min="15617" max="15617" width="14.28515625" customWidth="1"/>
    <col min="15618" max="15618" width="17.7109375" customWidth="1"/>
    <col min="15619" max="15619" width="8.7109375" customWidth="1"/>
    <col min="15620" max="15620" width="41.7109375" customWidth="1"/>
    <col min="15621" max="15621" width="31" customWidth="1"/>
    <col min="15622" max="15622" width="26.42578125" customWidth="1"/>
    <col min="15623" max="15623" width="10.85546875" bestFit="1" customWidth="1"/>
    <col min="15624" max="15624" width="20.42578125" bestFit="1" customWidth="1"/>
    <col min="15625" max="15625" width="35.5703125" bestFit="1" customWidth="1"/>
    <col min="15626" max="15626" width="29.85546875" customWidth="1"/>
    <col min="15873" max="15873" width="14.28515625" customWidth="1"/>
    <col min="15874" max="15874" width="17.7109375" customWidth="1"/>
    <col min="15875" max="15875" width="8.7109375" customWidth="1"/>
    <col min="15876" max="15876" width="41.7109375" customWidth="1"/>
    <col min="15877" max="15877" width="31" customWidth="1"/>
    <col min="15878" max="15878" width="26.42578125" customWidth="1"/>
    <col min="15879" max="15879" width="10.85546875" bestFit="1" customWidth="1"/>
    <col min="15880" max="15880" width="20.42578125" bestFit="1" customWidth="1"/>
    <col min="15881" max="15881" width="35.5703125" bestFit="1" customWidth="1"/>
    <col min="15882" max="15882" width="29.85546875" customWidth="1"/>
    <col min="16129" max="16129" width="14.28515625" customWidth="1"/>
    <col min="16130" max="16130" width="17.7109375" customWidth="1"/>
    <col min="16131" max="16131" width="8.7109375" customWidth="1"/>
    <col min="16132" max="16132" width="41.7109375" customWidth="1"/>
    <col min="16133" max="16133" width="31" customWidth="1"/>
    <col min="16134" max="16134" width="26.42578125" customWidth="1"/>
    <col min="16135" max="16135" width="10.85546875" bestFit="1" customWidth="1"/>
    <col min="16136" max="16136" width="20.42578125" bestFit="1" customWidth="1"/>
    <col min="16137" max="16137" width="35.5703125" bestFit="1" customWidth="1"/>
    <col min="16138" max="16138" width="29.85546875" customWidth="1"/>
  </cols>
  <sheetData>
    <row r="1" spans="1:9" x14ac:dyDescent="0.2">
      <c r="A1" s="79" t="s">
        <v>187</v>
      </c>
      <c r="B1" s="79" t="s">
        <v>194</v>
      </c>
      <c r="C1" s="79" t="s">
        <v>195</v>
      </c>
      <c r="D1" s="79" t="s">
        <v>196</v>
      </c>
      <c r="E1" s="79" t="s">
        <v>193</v>
      </c>
      <c r="F1" s="79" t="s">
        <v>197</v>
      </c>
      <c r="G1" s="80" t="s">
        <v>199</v>
      </c>
      <c r="H1" s="79" t="s">
        <v>198</v>
      </c>
      <c r="I1" s="81" t="s">
        <v>59</v>
      </c>
    </row>
    <row r="2" spans="1:9" ht="13.5" thickBot="1" x14ac:dyDescent="0.25"/>
    <row r="3" spans="1:9" x14ac:dyDescent="0.2">
      <c r="A3" s="54" t="s">
        <v>315</v>
      </c>
      <c r="B3" s="54"/>
      <c r="C3" s="59"/>
      <c r="D3" s="59"/>
      <c r="E3" s="59"/>
      <c r="F3" s="59" t="s">
        <v>243</v>
      </c>
      <c r="G3" s="59"/>
      <c r="H3" s="59"/>
      <c r="I3" s="57"/>
    </row>
    <row r="4" spans="1:9" x14ac:dyDescent="0.2">
      <c r="A4" s="55"/>
      <c r="B4" s="55" t="s">
        <v>237</v>
      </c>
      <c r="C4" s="60"/>
      <c r="D4" s="60"/>
      <c r="E4" s="60" t="s">
        <v>230</v>
      </c>
      <c r="F4" s="60"/>
      <c r="G4" s="60" t="s">
        <v>45</v>
      </c>
      <c r="H4" s="60" t="s">
        <v>188</v>
      </c>
      <c r="I4" s="61"/>
    </row>
    <row r="5" spans="1:9" x14ac:dyDescent="0.2">
      <c r="A5" s="55"/>
      <c r="B5" s="55" t="s">
        <v>241</v>
      </c>
      <c r="C5" s="60"/>
      <c r="D5" s="60"/>
      <c r="E5" s="60" t="s">
        <v>240</v>
      </c>
      <c r="F5" s="60"/>
      <c r="G5" s="60" t="s">
        <v>45</v>
      </c>
      <c r="H5" s="60" t="s">
        <v>188</v>
      </c>
      <c r="I5" s="61"/>
    </row>
    <row r="6" spans="1:9" x14ac:dyDescent="0.2">
      <c r="A6" s="55"/>
      <c r="B6" s="55" t="s">
        <v>231</v>
      </c>
      <c r="C6" s="60"/>
      <c r="D6" s="60"/>
      <c r="E6" s="60" t="s">
        <v>232</v>
      </c>
      <c r="F6" s="60"/>
      <c r="G6" s="60" t="s">
        <v>45</v>
      </c>
      <c r="H6" s="60" t="s">
        <v>188</v>
      </c>
      <c r="I6" s="58"/>
    </row>
    <row r="7" spans="1:9" x14ac:dyDescent="0.2">
      <c r="A7" s="55"/>
      <c r="B7" s="55" t="s">
        <v>233</v>
      </c>
      <c r="C7" s="60"/>
      <c r="D7" s="60"/>
      <c r="E7" s="60" t="s">
        <v>234</v>
      </c>
      <c r="F7" s="60"/>
      <c r="G7" s="60" t="s">
        <v>45</v>
      </c>
      <c r="H7" s="60" t="s">
        <v>188</v>
      </c>
      <c r="I7" s="58"/>
    </row>
    <row r="8" spans="1:9" x14ac:dyDescent="0.2">
      <c r="A8" s="55"/>
      <c r="B8" s="55" t="s">
        <v>350</v>
      </c>
      <c r="C8" s="60"/>
      <c r="D8" s="60"/>
      <c r="E8" s="60" t="s">
        <v>351</v>
      </c>
      <c r="F8" s="60"/>
      <c r="G8" s="60" t="s">
        <v>45</v>
      </c>
      <c r="H8" s="60" t="s">
        <v>188</v>
      </c>
      <c r="I8" s="58"/>
    </row>
    <row r="9" spans="1:9" ht="13.5" thickBot="1" x14ac:dyDescent="0.25">
      <c r="A9" s="56"/>
      <c r="B9" s="56" t="s">
        <v>235</v>
      </c>
      <c r="C9" s="62"/>
      <c r="D9" s="62"/>
      <c r="E9" s="62" t="s">
        <v>236</v>
      </c>
      <c r="F9" s="62"/>
      <c r="G9" s="62" t="s">
        <v>45</v>
      </c>
      <c r="H9" s="62" t="s">
        <v>188</v>
      </c>
      <c r="I9" s="63"/>
    </row>
    <row r="10" spans="1:9" ht="13.5" thickBot="1" x14ac:dyDescent="0.25"/>
    <row r="11" spans="1:9" x14ac:dyDescent="0.2">
      <c r="A11" s="54" t="s">
        <v>316</v>
      </c>
      <c r="B11" s="54"/>
      <c r="C11" s="59"/>
      <c r="D11" s="59"/>
      <c r="E11" s="59"/>
      <c r="F11" s="59" t="s">
        <v>317</v>
      </c>
      <c r="G11" s="59"/>
      <c r="H11" s="59"/>
      <c r="I11" s="57"/>
    </row>
    <row r="12" spans="1:9" x14ac:dyDescent="0.2">
      <c r="A12" s="55"/>
      <c r="B12" s="55" t="s">
        <v>318</v>
      </c>
      <c r="C12" s="60"/>
      <c r="D12" s="60"/>
      <c r="E12" s="60"/>
      <c r="F12" s="60" t="s">
        <v>319</v>
      </c>
      <c r="G12" s="60" t="s">
        <v>45</v>
      </c>
      <c r="H12" s="72" t="s">
        <v>188</v>
      </c>
      <c r="I12" s="58"/>
    </row>
    <row r="13" spans="1:9" x14ac:dyDescent="0.2">
      <c r="A13" s="55"/>
      <c r="B13" s="55" t="s">
        <v>320</v>
      </c>
      <c r="C13" s="60"/>
      <c r="D13" s="60"/>
      <c r="E13" s="60"/>
      <c r="F13" s="60" t="s">
        <v>321</v>
      </c>
      <c r="G13" s="60" t="s">
        <v>45</v>
      </c>
      <c r="H13" s="72" t="s">
        <v>188</v>
      </c>
      <c r="I13" s="58"/>
    </row>
    <row r="14" spans="1:9" x14ac:dyDescent="0.2">
      <c r="A14" s="55"/>
      <c r="B14" s="55" t="s">
        <v>322</v>
      </c>
      <c r="C14" s="60"/>
      <c r="D14" s="60"/>
      <c r="E14" s="60"/>
      <c r="F14" s="60" t="s">
        <v>323</v>
      </c>
      <c r="G14" s="60" t="s">
        <v>45</v>
      </c>
      <c r="H14" s="72" t="s">
        <v>188</v>
      </c>
      <c r="I14" s="58"/>
    </row>
    <row r="15" spans="1:9" x14ac:dyDescent="0.2">
      <c r="A15" s="55"/>
      <c r="B15" s="55" t="s">
        <v>324</v>
      </c>
      <c r="C15" s="60"/>
      <c r="D15" s="60"/>
      <c r="E15" s="60"/>
      <c r="F15" s="60" t="s">
        <v>325</v>
      </c>
      <c r="G15" s="60" t="s">
        <v>45</v>
      </c>
      <c r="H15" s="72" t="s">
        <v>188</v>
      </c>
      <c r="I15" s="58"/>
    </row>
    <row r="16" spans="1:9" ht="13.5" thickBot="1" x14ac:dyDescent="0.25">
      <c r="A16" s="56"/>
      <c r="B16" s="56" t="s">
        <v>326</v>
      </c>
      <c r="C16" s="62"/>
      <c r="D16" s="62"/>
      <c r="E16" s="62"/>
      <c r="F16" s="62" t="s">
        <v>327</v>
      </c>
      <c r="G16" s="62" t="s">
        <v>45</v>
      </c>
      <c r="H16" s="62" t="s">
        <v>188</v>
      </c>
      <c r="I16" s="63"/>
    </row>
    <row r="17" spans="1:9" ht="13.5" thickBot="1" x14ac:dyDescent="0.25"/>
    <row r="18" spans="1:9" x14ac:dyDescent="0.2">
      <c r="A18" s="64" t="s">
        <v>328</v>
      </c>
      <c r="B18" s="59"/>
      <c r="C18" s="59"/>
      <c r="D18" s="59"/>
      <c r="E18" s="59"/>
      <c r="F18" s="59" t="s">
        <v>65</v>
      </c>
      <c r="G18" s="59"/>
      <c r="H18" s="59"/>
      <c r="I18" s="57"/>
    </row>
    <row r="19" spans="1:9" x14ac:dyDescent="0.2">
      <c r="A19" s="65"/>
      <c r="B19" s="60" t="s">
        <v>329</v>
      </c>
      <c r="C19" s="60"/>
      <c r="D19" s="60"/>
      <c r="E19" s="60" t="str">
        <f t="shared" ref="E19:E27" si="0">CONCATENATE("../addr/",B19)</f>
        <v>../addr/streetAddressLine</v>
      </c>
      <c r="F19" s="60"/>
      <c r="G19" s="39" t="s">
        <v>45</v>
      </c>
      <c r="H19" s="72" t="s">
        <v>188</v>
      </c>
      <c r="I19" s="58"/>
    </row>
    <row r="20" spans="1:9" x14ac:dyDescent="0.2">
      <c r="A20" s="65"/>
      <c r="B20" s="60" t="s">
        <v>330</v>
      </c>
      <c r="C20" s="60"/>
      <c r="D20" s="60"/>
      <c r="E20" s="60" t="str">
        <f t="shared" si="0"/>
        <v>../addr/country</v>
      </c>
      <c r="F20" s="60"/>
      <c r="G20" s="39" t="s">
        <v>45</v>
      </c>
      <c r="H20" s="72" t="s">
        <v>188</v>
      </c>
      <c r="I20" s="58"/>
    </row>
    <row r="21" spans="1:9" x14ac:dyDescent="0.2">
      <c r="A21" s="65"/>
      <c r="B21" s="60" t="s">
        <v>331</v>
      </c>
      <c r="C21" s="60"/>
      <c r="D21" s="60"/>
      <c r="E21" s="60" t="str">
        <f t="shared" si="0"/>
        <v>../addr/unitType</v>
      </c>
      <c r="F21" s="60"/>
      <c r="G21" s="39" t="s">
        <v>45</v>
      </c>
      <c r="H21" s="72" t="s">
        <v>188</v>
      </c>
      <c r="I21" s="58"/>
    </row>
    <row r="22" spans="1:9" x14ac:dyDescent="0.2">
      <c r="A22" s="65"/>
      <c r="B22" s="60" t="s">
        <v>332</v>
      </c>
      <c r="C22" s="60"/>
      <c r="D22" s="60"/>
      <c r="E22" s="60" t="str">
        <f t="shared" si="0"/>
        <v>../addr/unitID</v>
      </c>
      <c r="F22" s="60"/>
      <c r="G22" s="39" t="s">
        <v>45</v>
      </c>
      <c r="H22" s="72" t="s">
        <v>188</v>
      </c>
      <c r="I22" s="58"/>
    </row>
    <row r="23" spans="1:9" x14ac:dyDescent="0.2">
      <c r="A23" s="65"/>
      <c r="B23" s="60" t="s">
        <v>333</v>
      </c>
      <c r="C23" s="60"/>
      <c r="D23" s="60"/>
      <c r="E23" s="60" t="str">
        <f t="shared" si="0"/>
        <v>../addr/additionalLocator</v>
      </c>
      <c r="F23" s="60"/>
      <c r="G23" s="39" t="s">
        <v>335</v>
      </c>
      <c r="H23" s="72" t="s">
        <v>188</v>
      </c>
      <c r="I23" s="58"/>
    </row>
    <row r="24" spans="1:9" x14ac:dyDescent="0.2">
      <c r="A24" s="65"/>
      <c r="B24" s="60" t="s">
        <v>336</v>
      </c>
      <c r="C24" s="60"/>
      <c r="D24" s="60"/>
      <c r="E24" s="60" t="str">
        <f t="shared" si="0"/>
        <v>../addr/houseNumber</v>
      </c>
      <c r="F24" s="60"/>
      <c r="G24" s="39" t="s">
        <v>45</v>
      </c>
      <c r="H24" s="72" t="s">
        <v>188</v>
      </c>
      <c r="I24" s="58"/>
    </row>
    <row r="25" spans="1:9" x14ac:dyDescent="0.2">
      <c r="A25" s="65"/>
      <c r="B25" s="60" t="s">
        <v>338</v>
      </c>
      <c r="C25" s="60"/>
      <c r="D25" s="60"/>
      <c r="E25" s="60" t="str">
        <f t="shared" si="0"/>
        <v>../addr/streetName</v>
      </c>
      <c r="F25" s="60"/>
      <c r="G25" s="39" t="s">
        <v>45</v>
      </c>
      <c r="H25" s="72" t="s">
        <v>188</v>
      </c>
      <c r="I25" s="58"/>
    </row>
    <row r="26" spans="1:9" x14ac:dyDescent="0.2">
      <c r="A26" s="65"/>
      <c r="B26" s="60" t="s">
        <v>559</v>
      </c>
      <c r="C26" s="60"/>
      <c r="D26" s="60"/>
      <c r="E26" s="60" t="str">
        <f t="shared" si="0"/>
        <v>../addr/streetNameType</v>
      </c>
      <c r="F26" s="60"/>
      <c r="G26" s="39" t="s">
        <v>45</v>
      </c>
      <c r="H26" s="72" t="s">
        <v>188</v>
      </c>
      <c r="I26" s="58"/>
    </row>
    <row r="27" spans="1:9" x14ac:dyDescent="0.2">
      <c r="A27" s="65"/>
      <c r="B27" s="60" t="s">
        <v>339</v>
      </c>
      <c r="C27" s="60"/>
      <c r="D27" s="60"/>
      <c r="E27" s="60" t="str">
        <f t="shared" si="0"/>
        <v>../addr/direction</v>
      </c>
      <c r="F27" s="60"/>
      <c r="G27" s="39" t="s">
        <v>45</v>
      </c>
      <c r="H27" s="72" t="s">
        <v>188</v>
      </c>
      <c r="I27" s="58"/>
    </row>
    <row r="28" spans="1:9" x14ac:dyDescent="0.2">
      <c r="A28" s="65"/>
      <c r="B28" s="60" t="s">
        <v>340</v>
      </c>
      <c r="C28" s="60"/>
      <c r="D28" s="60"/>
      <c r="E28" s="60" t="str">
        <f>CONCATENATE("../addr/",B28)</f>
        <v>../addr/deliveryAddressLine</v>
      </c>
      <c r="F28" s="60"/>
      <c r="G28" s="39" t="s">
        <v>335</v>
      </c>
      <c r="H28" s="72" t="s">
        <v>188</v>
      </c>
      <c r="I28" s="58"/>
    </row>
    <row r="29" spans="1:9" x14ac:dyDescent="0.2">
      <c r="A29" s="65"/>
      <c r="B29" s="60" t="s">
        <v>342</v>
      </c>
      <c r="C29" s="60"/>
      <c r="D29" s="60"/>
      <c r="E29" s="60" t="str">
        <f>CONCATENATE("../addr/",B29)</f>
        <v>../addr/city</v>
      </c>
      <c r="F29" s="60"/>
      <c r="G29" s="39" t="s">
        <v>45</v>
      </c>
      <c r="H29" s="72" t="s">
        <v>188</v>
      </c>
      <c r="I29" s="58"/>
    </row>
    <row r="30" spans="1:9" x14ac:dyDescent="0.2">
      <c r="A30" s="65"/>
      <c r="B30" s="60" t="s">
        <v>343</v>
      </c>
      <c r="C30" s="60"/>
      <c r="D30" s="60"/>
      <c r="E30" s="60" t="str">
        <f>CONCATENATE("../addr/",B30)</f>
        <v>../addr/state</v>
      </c>
      <c r="F30" s="60"/>
      <c r="G30" s="39" t="s">
        <v>45</v>
      </c>
      <c r="H30" s="72" t="s">
        <v>188</v>
      </c>
      <c r="I30" s="58"/>
    </row>
    <row r="31" spans="1:9" x14ac:dyDescent="0.2">
      <c r="A31" s="65"/>
      <c r="B31" t="s">
        <v>344</v>
      </c>
      <c r="E31" t="str">
        <f>CONCATENATE("../addr/",B31)</f>
        <v>../addr/postalCode</v>
      </c>
      <c r="G31" t="s">
        <v>45</v>
      </c>
      <c r="H31" t="s">
        <v>500</v>
      </c>
      <c r="I31" s="58"/>
    </row>
    <row r="32" spans="1:9" x14ac:dyDescent="0.2">
      <c r="A32" s="65"/>
      <c r="B32" s="72" t="s">
        <v>501</v>
      </c>
      <c r="C32" s="72"/>
      <c r="D32" s="72"/>
      <c r="E32" s="72" t="s">
        <v>334</v>
      </c>
      <c r="F32" s="72"/>
      <c r="G32" s="71" t="s">
        <v>335</v>
      </c>
      <c r="H32" s="72" t="s">
        <v>188</v>
      </c>
      <c r="I32" s="58"/>
    </row>
    <row r="33" spans="1:9" x14ac:dyDescent="0.2">
      <c r="A33" s="65"/>
      <c r="B33" s="72" t="s">
        <v>340</v>
      </c>
      <c r="C33" s="72"/>
      <c r="D33" s="72"/>
      <c r="E33" s="72" t="s">
        <v>341</v>
      </c>
      <c r="F33" s="72"/>
      <c r="G33" s="71" t="s">
        <v>335</v>
      </c>
      <c r="H33" s="72" t="s">
        <v>188</v>
      </c>
      <c r="I33" s="58"/>
    </row>
    <row r="34" spans="1:9" x14ac:dyDescent="0.2">
      <c r="A34" s="65"/>
      <c r="B34" s="72" t="s">
        <v>502</v>
      </c>
      <c r="C34" s="72"/>
      <c r="D34" s="72"/>
      <c r="E34" s="72" t="s">
        <v>337</v>
      </c>
      <c r="F34" s="72"/>
      <c r="G34" s="71" t="s">
        <v>45</v>
      </c>
      <c r="H34" s="72" t="s">
        <v>188</v>
      </c>
      <c r="I34" s="58"/>
    </row>
    <row r="35" spans="1:9" ht="13.5" thickBot="1" x14ac:dyDescent="0.25">
      <c r="A35" s="66"/>
      <c r="B35" s="73" t="s">
        <v>488</v>
      </c>
      <c r="C35" s="73"/>
      <c r="D35" s="73"/>
      <c r="E35" s="73" t="s">
        <v>503</v>
      </c>
      <c r="F35" s="73"/>
      <c r="G35" s="74" t="s">
        <v>45</v>
      </c>
      <c r="H35" s="74" t="s">
        <v>188</v>
      </c>
      <c r="I35" s="63"/>
    </row>
    <row r="36" spans="1:9" ht="13.5" thickBot="1" x14ac:dyDescent="0.25"/>
    <row r="37" spans="1:9" x14ac:dyDescent="0.2">
      <c r="A37" s="64" t="s">
        <v>345</v>
      </c>
      <c r="B37" s="59"/>
      <c r="C37" s="59"/>
      <c r="D37" s="59"/>
      <c r="E37" s="59"/>
      <c r="F37" s="59" t="s">
        <v>66</v>
      </c>
      <c r="G37" s="59"/>
      <c r="H37" s="59"/>
      <c r="I37" s="57"/>
    </row>
    <row r="38" spans="1:9" x14ac:dyDescent="0.2">
      <c r="A38" s="65"/>
      <c r="B38" s="60" t="s">
        <v>346</v>
      </c>
      <c r="C38" s="60"/>
      <c r="D38" s="60"/>
      <c r="E38" s="60" t="str">
        <f>CONCATENATE("../telecom","")</f>
        <v>../telecom</v>
      </c>
      <c r="F38" s="60"/>
      <c r="G38" s="71" t="s">
        <v>4</v>
      </c>
      <c r="H38" s="60"/>
      <c r="I38" s="58"/>
    </row>
    <row r="39" spans="1:9" x14ac:dyDescent="0.2">
      <c r="A39" s="65"/>
      <c r="B39" s="60"/>
      <c r="C39" s="60" t="s">
        <v>347</v>
      </c>
      <c r="D39" s="60" t="s">
        <v>348</v>
      </c>
      <c r="E39" s="60"/>
      <c r="F39" s="60"/>
      <c r="G39" s="60" t="s">
        <v>45</v>
      </c>
      <c r="H39" s="72" t="s">
        <v>188</v>
      </c>
      <c r="I39" s="58"/>
    </row>
    <row r="40" spans="1:9" ht="13.5" thickBot="1" x14ac:dyDescent="0.25">
      <c r="A40" s="66"/>
      <c r="B40" s="62"/>
      <c r="C40" s="62" t="s">
        <v>318</v>
      </c>
      <c r="D40" s="62"/>
      <c r="E40" s="62"/>
      <c r="F40" s="62"/>
      <c r="G40" s="74" t="s">
        <v>183</v>
      </c>
      <c r="H40" s="73" t="s">
        <v>189</v>
      </c>
      <c r="I40" s="63"/>
    </row>
    <row r="41" spans="1:9" ht="13.5" thickBot="1" x14ac:dyDescent="0.25"/>
    <row r="42" spans="1:9" x14ac:dyDescent="0.2">
      <c r="A42" s="64" t="s">
        <v>558</v>
      </c>
      <c r="B42" s="59"/>
      <c r="C42" s="59"/>
      <c r="D42" s="59"/>
      <c r="E42" s="59"/>
      <c r="F42" s="59" t="s">
        <v>57</v>
      </c>
      <c r="G42" s="59"/>
      <c r="H42" s="59"/>
      <c r="I42" s="57"/>
    </row>
    <row r="43" spans="1:9" x14ac:dyDescent="0.2">
      <c r="A43" s="65"/>
      <c r="B43" s="60" t="s">
        <v>531</v>
      </c>
      <c r="C43" s="60"/>
      <c r="D43" s="60"/>
      <c r="E43" s="60" t="s">
        <v>532</v>
      </c>
      <c r="F43" s="60"/>
      <c r="G43" s="60" t="s">
        <v>335</v>
      </c>
      <c r="H43" s="60" t="s">
        <v>188</v>
      </c>
      <c r="I43" s="58"/>
    </row>
    <row r="44" spans="1:9" x14ac:dyDescent="0.2">
      <c r="A44" s="65"/>
      <c r="B44" s="60" t="s">
        <v>533</v>
      </c>
      <c r="C44" s="60"/>
      <c r="D44" s="60"/>
      <c r="E44" s="60" t="s">
        <v>534</v>
      </c>
      <c r="F44" s="60"/>
      <c r="G44" s="72" t="s">
        <v>183</v>
      </c>
      <c r="H44" s="60" t="s">
        <v>188</v>
      </c>
      <c r="I44" s="58"/>
    </row>
    <row r="45" spans="1:9" x14ac:dyDescent="0.2">
      <c r="A45" s="65"/>
      <c r="B45" s="60" t="s">
        <v>535</v>
      </c>
      <c r="C45" s="60"/>
      <c r="D45" s="60"/>
      <c r="E45" s="60" t="s">
        <v>536</v>
      </c>
      <c r="F45" s="60"/>
      <c r="G45" s="72" t="s">
        <v>335</v>
      </c>
      <c r="H45" s="60" t="s">
        <v>188</v>
      </c>
      <c r="I45" s="58"/>
    </row>
    <row r="46" spans="1:9" x14ac:dyDescent="0.2">
      <c r="A46" s="65"/>
      <c r="B46" s="60" t="s">
        <v>537</v>
      </c>
      <c r="C46" s="60"/>
      <c r="D46" s="60"/>
      <c r="E46" s="60" t="s">
        <v>538</v>
      </c>
      <c r="F46" s="60"/>
      <c r="G46" s="72" t="s">
        <v>335</v>
      </c>
      <c r="H46" s="60" t="s">
        <v>188</v>
      </c>
      <c r="I46" s="58"/>
    </row>
    <row r="47" spans="1:9" x14ac:dyDescent="0.2">
      <c r="A47" s="65"/>
      <c r="B47" s="72" t="s">
        <v>488</v>
      </c>
      <c r="C47" s="60"/>
      <c r="D47" s="60"/>
      <c r="E47" s="60" t="s">
        <v>539</v>
      </c>
      <c r="F47" s="60"/>
      <c r="G47" s="72" t="s">
        <v>45</v>
      </c>
      <c r="H47" s="60" t="s">
        <v>188</v>
      </c>
      <c r="I47" s="58"/>
    </row>
    <row r="48" spans="1:9" ht="13.5" thickBot="1" x14ac:dyDescent="0.25">
      <c r="A48" s="66"/>
      <c r="B48" s="62" t="s">
        <v>540</v>
      </c>
      <c r="C48" s="62"/>
      <c r="D48" s="62"/>
      <c r="E48" s="62" t="s">
        <v>539</v>
      </c>
      <c r="F48" s="62"/>
      <c r="G48" s="62" t="s">
        <v>45</v>
      </c>
      <c r="H48" s="62" t="s">
        <v>188</v>
      </c>
      <c r="I48" s="63"/>
    </row>
    <row r="49" spans="1:9" ht="13.5" thickBot="1" x14ac:dyDescent="0.25"/>
    <row r="50" spans="1:9" x14ac:dyDescent="0.2">
      <c r="A50" s="64" t="s">
        <v>557</v>
      </c>
      <c r="B50" s="59"/>
      <c r="C50" s="59"/>
      <c r="D50" s="59"/>
      <c r="E50" s="59"/>
      <c r="F50" s="59"/>
      <c r="G50" s="59"/>
      <c r="H50" s="59"/>
      <c r="I50" s="57"/>
    </row>
    <row r="51" spans="1:9" x14ac:dyDescent="0.2">
      <c r="A51" s="65"/>
      <c r="B51" s="60" t="s">
        <v>531</v>
      </c>
      <c r="C51" s="60"/>
      <c r="D51" s="60"/>
      <c r="E51" s="60" t="s">
        <v>532</v>
      </c>
      <c r="F51" s="60"/>
      <c r="G51" s="60" t="s">
        <v>45</v>
      </c>
      <c r="H51" s="60" t="s">
        <v>188</v>
      </c>
      <c r="I51" s="58"/>
    </row>
    <row r="52" spans="1:9" x14ac:dyDescent="0.2">
      <c r="A52" s="65"/>
      <c r="B52" s="60" t="s">
        <v>533</v>
      </c>
      <c r="C52" s="60"/>
      <c r="D52" s="60"/>
      <c r="E52" s="60" t="s">
        <v>534</v>
      </c>
      <c r="F52" s="60"/>
      <c r="G52" s="72" t="s">
        <v>183</v>
      </c>
      <c r="H52" s="60" t="s">
        <v>188</v>
      </c>
      <c r="I52" s="58"/>
    </row>
    <row r="53" spans="1:9" x14ac:dyDescent="0.2">
      <c r="A53" s="65"/>
      <c r="B53" s="60" t="s">
        <v>535</v>
      </c>
      <c r="C53" s="60"/>
      <c r="D53" s="60"/>
      <c r="E53" s="60" t="s">
        <v>536</v>
      </c>
      <c r="F53" s="60"/>
      <c r="G53" s="72" t="s">
        <v>543</v>
      </c>
      <c r="H53" s="60" t="s">
        <v>188</v>
      </c>
      <c r="I53" s="58"/>
    </row>
    <row r="54" spans="1:9" x14ac:dyDescent="0.2">
      <c r="A54" s="65"/>
      <c r="B54" s="60" t="s">
        <v>537</v>
      </c>
      <c r="C54" s="60"/>
      <c r="D54" s="60"/>
      <c r="E54" s="60" t="s">
        <v>538</v>
      </c>
      <c r="F54" s="60"/>
      <c r="G54" s="72" t="s">
        <v>45</v>
      </c>
      <c r="H54" s="60" t="s">
        <v>188</v>
      </c>
      <c r="I54" s="58"/>
    </row>
    <row r="55" spans="1:9" x14ac:dyDescent="0.2">
      <c r="A55" s="65"/>
      <c r="B55" s="72" t="s">
        <v>488</v>
      </c>
      <c r="C55" s="60"/>
      <c r="D55" s="60"/>
      <c r="E55" s="60" t="s">
        <v>539</v>
      </c>
      <c r="F55" s="60"/>
      <c r="G55" s="72" t="s">
        <v>45</v>
      </c>
      <c r="H55" s="60" t="s">
        <v>188</v>
      </c>
      <c r="I55" s="58"/>
    </row>
    <row r="56" spans="1:9" x14ac:dyDescent="0.2">
      <c r="A56" s="65"/>
      <c r="B56" s="72" t="s">
        <v>540</v>
      </c>
      <c r="C56" s="60"/>
      <c r="D56" s="60"/>
      <c r="E56" s="60" t="s">
        <v>539</v>
      </c>
      <c r="F56" s="60"/>
      <c r="G56" s="72" t="s">
        <v>45</v>
      </c>
      <c r="H56" s="60" t="s">
        <v>188</v>
      </c>
      <c r="I56" s="58"/>
    </row>
    <row r="57" spans="1:9" ht="13.5" thickBot="1" x14ac:dyDescent="0.25">
      <c r="A57" s="66"/>
      <c r="B57" s="62" t="s">
        <v>541</v>
      </c>
      <c r="C57" s="62"/>
      <c r="D57" s="62"/>
      <c r="E57" s="62" t="s">
        <v>538</v>
      </c>
      <c r="F57" s="62"/>
      <c r="G57" s="62" t="s">
        <v>45</v>
      </c>
      <c r="H57" s="62" t="s">
        <v>188</v>
      </c>
      <c r="I57" s="63"/>
    </row>
  </sheetData>
  <hyperlinks>
    <hyperlink ref="E8" r:id="rId1"/>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zoomScale="70" zoomScaleNormal="70" workbookViewId="0">
      <selection activeCell="D5" sqref="D5"/>
    </sheetView>
  </sheetViews>
  <sheetFormatPr defaultColWidth="8.85546875" defaultRowHeight="12.75" x14ac:dyDescent="0.2"/>
  <cols>
    <col min="1" max="1" width="14.85546875" style="33" bestFit="1" customWidth="1"/>
    <col min="2" max="2" width="7.7109375" style="33" hidden="1" customWidth="1"/>
    <col min="3" max="3" width="26" style="33" customWidth="1"/>
    <col min="4" max="4" width="27.5703125" style="33" customWidth="1"/>
    <col min="5" max="5" width="55.42578125" style="33" customWidth="1"/>
    <col min="6" max="6" width="10.7109375" style="33" hidden="1" customWidth="1"/>
    <col min="7" max="7" width="175.140625" style="33" bestFit="1" customWidth="1"/>
    <col min="8" max="16384" width="8.85546875" style="33"/>
  </cols>
  <sheetData>
    <row r="1" spans="1:6" ht="20.25" customHeight="1" x14ac:dyDescent="0.2">
      <c r="A1" s="78" t="s">
        <v>202</v>
      </c>
      <c r="B1" s="78" t="s">
        <v>203</v>
      </c>
      <c r="C1" s="78" t="s">
        <v>2</v>
      </c>
      <c r="D1" s="78" t="s">
        <v>204</v>
      </c>
      <c r="E1" s="78" t="s">
        <v>217</v>
      </c>
      <c r="F1" s="78" t="s">
        <v>59</v>
      </c>
    </row>
    <row r="2" spans="1:6" ht="21" customHeight="1" x14ac:dyDescent="0.2">
      <c r="A2" s="30" t="s">
        <v>6</v>
      </c>
      <c r="B2" s="30" t="s">
        <v>205</v>
      </c>
      <c r="C2" s="30" t="s">
        <v>70</v>
      </c>
      <c r="D2" s="30" t="s">
        <v>220</v>
      </c>
      <c r="E2" s="30" t="s">
        <v>219</v>
      </c>
      <c r="F2" s="30" t="s">
        <v>206</v>
      </c>
    </row>
    <row r="3" spans="1:6" ht="341.25" customHeight="1" x14ac:dyDescent="0.2">
      <c r="A3" s="30" t="s">
        <v>544</v>
      </c>
      <c r="B3" s="30"/>
      <c r="C3" s="30" t="s">
        <v>545</v>
      </c>
      <c r="D3" s="30" t="s">
        <v>546</v>
      </c>
      <c r="E3" s="77" t="s">
        <v>547</v>
      </c>
      <c r="F3" s="30" t="s">
        <v>206</v>
      </c>
    </row>
    <row r="4" spans="1:6" ht="27.75" customHeight="1" x14ac:dyDescent="0.2">
      <c r="A4" s="30" t="s">
        <v>11</v>
      </c>
      <c r="B4" s="30" t="s">
        <v>188</v>
      </c>
      <c r="C4" s="30" t="s">
        <v>254</v>
      </c>
      <c r="D4" s="30" t="s">
        <v>255</v>
      </c>
      <c r="E4" s="30" t="s">
        <v>216</v>
      </c>
      <c r="F4" s="30" t="s">
        <v>206</v>
      </c>
    </row>
    <row r="5" spans="1:6" ht="58.5" customHeight="1" x14ac:dyDescent="0.2">
      <c r="A5" s="30" t="s">
        <v>11</v>
      </c>
      <c r="B5" s="30" t="s">
        <v>188</v>
      </c>
      <c r="C5" s="30" t="s">
        <v>56</v>
      </c>
      <c r="D5" s="30" t="s">
        <v>548</v>
      </c>
      <c r="E5" s="30" t="s">
        <v>549</v>
      </c>
      <c r="F5" s="30" t="s">
        <v>206</v>
      </c>
    </row>
    <row r="6" spans="1:6" ht="27" customHeight="1" x14ac:dyDescent="0.2">
      <c r="A6" s="31" t="s">
        <v>11</v>
      </c>
      <c r="B6" s="31" t="s">
        <v>188</v>
      </c>
      <c r="C6" s="31" t="s">
        <v>56</v>
      </c>
      <c r="D6" s="30" t="s">
        <v>82</v>
      </c>
      <c r="E6" s="30" t="s">
        <v>553</v>
      </c>
      <c r="F6" s="30" t="s">
        <v>206</v>
      </c>
    </row>
    <row r="7" spans="1:6" x14ac:dyDescent="0.2">
      <c r="A7" s="30" t="s">
        <v>11</v>
      </c>
      <c r="B7" s="30" t="s">
        <v>188</v>
      </c>
      <c r="C7" s="30" t="s">
        <v>58</v>
      </c>
      <c r="D7" s="30" t="s">
        <v>83</v>
      </c>
      <c r="E7" s="30" t="s">
        <v>218</v>
      </c>
    </row>
    <row r="8" spans="1:6" x14ac:dyDescent="0.2">
      <c r="A8" s="32" t="s">
        <v>11</v>
      </c>
      <c r="B8" s="30"/>
      <c r="C8" s="32" t="s">
        <v>172</v>
      </c>
      <c r="D8" s="30" t="s">
        <v>173</v>
      </c>
      <c r="E8" s="30" t="s">
        <v>190</v>
      </c>
    </row>
  </sheetData>
  <pageMargins left="0.7" right="0.7" top="0.75" bottom="0.75" header="0.3" footer="0.3"/>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zoomScale="80" zoomScaleNormal="80" workbookViewId="0">
      <selection activeCell="D4" sqref="D4"/>
    </sheetView>
  </sheetViews>
  <sheetFormatPr defaultRowHeight="12.75" x14ac:dyDescent="0.2"/>
  <cols>
    <col min="1" max="1" width="19.140625" bestFit="1" customWidth="1"/>
    <col min="2" max="2" width="35.42578125" bestFit="1" customWidth="1"/>
    <col min="3" max="3" width="55.5703125" bestFit="1" customWidth="1"/>
    <col min="4" max="4" width="36.140625" customWidth="1"/>
  </cols>
  <sheetData>
    <row r="1" spans="1:4" ht="15" x14ac:dyDescent="0.25">
      <c r="A1" s="40" t="s">
        <v>256</v>
      </c>
      <c r="B1" s="41" t="s">
        <v>257</v>
      </c>
      <c r="C1" s="41" t="s">
        <v>258</v>
      </c>
      <c r="D1" s="42" t="s">
        <v>59</v>
      </c>
    </row>
    <row r="2" spans="1:4" x14ac:dyDescent="0.2">
      <c r="A2" s="30" t="s">
        <v>259</v>
      </c>
      <c r="B2" s="43" t="s">
        <v>260</v>
      </c>
      <c r="C2" s="43" t="s">
        <v>261</v>
      </c>
      <c r="D2" s="43"/>
    </row>
    <row r="3" spans="1:4" ht="102" x14ac:dyDescent="0.2">
      <c r="A3" s="30" t="s">
        <v>262</v>
      </c>
      <c r="B3" s="29" t="s">
        <v>263</v>
      </c>
      <c r="C3" s="29" t="s">
        <v>264</v>
      </c>
      <c r="D3" s="43"/>
    </row>
    <row r="4" spans="1:4" ht="127.5" x14ac:dyDescent="0.2">
      <c r="A4" s="30" t="s">
        <v>265</v>
      </c>
      <c r="B4" s="29" t="s">
        <v>266</v>
      </c>
      <c r="C4" s="29" t="s">
        <v>267</v>
      </c>
      <c r="D4" s="43"/>
    </row>
    <row r="5" spans="1:4" ht="408" x14ac:dyDescent="0.2">
      <c r="A5" s="44" t="s">
        <v>268</v>
      </c>
      <c r="B5" s="45" t="s">
        <v>269</v>
      </c>
      <c r="C5" s="45" t="s">
        <v>270</v>
      </c>
      <c r="D5" s="46"/>
    </row>
    <row r="6" spans="1:4" x14ac:dyDescent="0.2">
      <c r="A6" s="39"/>
      <c r="B6" s="39"/>
      <c r="C6" s="39"/>
    </row>
    <row r="7" spans="1:4" ht="15" x14ac:dyDescent="0.25">
      <c r="A7" s="47" t="s">
        <v>271</v>
      </c>
      <c r="B7" s="41" t="s">
        <v>257</v>
      </c>
      <c r="C7" s="41" t="s">
        <v>258</v>
      </c>
      <c r="D7" s="42" t="s">
        <v>59</v>
      </c>
    </row>
    <row r="8" spans="1:4" ht="25.5" x14ac:dyDescent="0.2">
      <c r="A8" s="48" t="s">
        <v>272</v>
      </c>
      <c r="B8" s="49" t="s">
        <v>273</v>
      </c>
      <c r="C8" s="49" t="s">
        <v>274</v>
      </c>
      <c r="D8" s="43"/>
    </row>
    <row r="9" spans="1:4" ht="63.75" x14ac:dyDescent="0.2">
      <c r="A9" s="29" t="s">
        <v>275</v>
      </c>
      <c r="B9" s="29" t="s">
        <v>276</v>
      </c>
      <c r="C9" s="29" t="s">
        <v>277</v>
      </c>
      <c r="D9" s="29" t="s">
        <v>278</v>
      </c>
    </row>
    <row r="10" spans="1:4" ht="63.75" x14ac:dyDescent="0.2">
      <c r="A10" s="29" t="s">
        <v>279</v>
      </c>
      <c r="B10" s="29" t="s">
        <v>280</v>
      </c>
      <c r="C10" s="29" t="s">
        <v>281</v>
      </c>
      <c r="D10" s="43"/>
    </row>
    <row r="11" spans="1:4" ht="127.5" x14ac:dyDescent="0.2">
      <c r="A11" s="29" t="s">
        <v>282</v>
      </c>
      <c r="B11" s="29" t="s">
        <v>283</v>
      </c>
      <c r="C11" s="50" t="s">
        <v>284</v>
      </c>
      <c r="D11" s="51" t="s">
        <v>285</v>
      </c>
    </row>
    <row r="13" spans="1:4" ht="15" x14ac:dyDescent="0.25">
      <c r="A13" s="52" t="s">
        <v>286</v>
      </c>
      <c r="B13" s="41" t="s">
        <v>257</v>
      </c>
      <c r="C13" s="41" t="s">
        <v>258</v>
      </c>
      <c r="D13" s="42" t="s">
        <v>59</v>
      </c>
    </row>
    <row r="14" spans="1:4" ht="25.5" x14ac:dyDescent="0.2">
      <c r="A14" s="53" t="s">
        <v>287</v>
      </c>
      <c r="B14" s="53" t="s">
        <v>288</v>
      </c>
      <c r="C14" s="29" t="s">
        <v>289</v>
      </c>
      <c r="D14" s="43"/>
    </row>
    <row r="16" spans="1:4" ht="15" x14ac:dyDescent="0.25">
      <c r="A16" s="41" t="s">
        <v>290</v>
      </c>
      <c r="B16" s="41" t="s">
        <v>257</v>
      </c>
      <c r="C16" s="41" t="s">
        <v>258</v>
      </c>
      <c r="D16" s="42" t="s">
        <v>59</v>
      </c>
    </row>
    <row r="17" spans="1:4" ht="89.25" x14ac:dyDescent="0.2">
      <c r="A17" s="31" t="s">
        <v>291</v>
      </c>
      <c r="B17" s="30" t="s">
        <v>292</v>
      </c>
      <c r="C17" s="30" t="s">
        <v>293</v>
      </c>
      <c r="D17" s="31"/>
    </row>
    <row r="18" spans="1:4" ht="153" x14ac:dyDescent="0.2">
      <c r="A18" s="31" t="s">
        <v>294</v>
      </c>
      <c r="B18" s="30" t="s">
        <v>295</v>
      </c>
      <c r="C18" s="31" t="s">
        <v>296</v>
      </c>
      <c r="D18" s="31"/>
    </row>
    <row r="20" spans="1:4" ht="15" x14ac:dyDescent="0.25">
      <c r="A20" s="41" t="s">
        <v>297</v>
      </c>
      <c r="B20" s="41" t="s">
        <v>257</v>
      </c>
      <c r="C20" s="41" t="s">
        <v>258</v>
      </c>
      <c r="D20" s="42" t="s">
        <v>59</v>
      </c>
    </row>
    <row r="21" spans="1:4" ht="165.75" x14ac:dyDescent="0.2">
      <c r="A21" s="30" t="s">
        <v>298</v>
      </c>
      <c r="B21" s="30" t="s">
        <v>299</v>
      </c>
      <c r="C21" s="33" t="s">
        <v>300</v>
      </c>
      <c r="D21" s="31"/>
    </row>
    <row r="22" spans="1:4" ht="153" x14ac:dyDescent="0.2">
      <c r="A22" s="30" t="s">
        <v>301</v>
      </c>
      <c r="B22" s="30" t="s">
        <v>302</v>
      </c>
      <c r="C22" s="30" t="s">
        <v>303</v>
      </c>
      <c r="D22" s="30" t="s">
        <v>304</v>
      </c>
    </row>
    <row r="23" spans="1:4" ht="178.5" x14ac:dyDescent="0.2">
      <c r="A23" s="30" t="s">
        <v>305</v>
      </c>
      <c r="B23" s="30" t="s">
        <v>306</v>
      </c>
      <c r="C23" s="30" t="s">
        <v>307</v>
      </c>
      <c r="D23" s="31"/>
    </row>
    <row r="25" spans="1:4" ht="15" x14ac:dyDescent="0.25">
      <c r="A25" s="41" t="s">
        <v>308</v>
      </c>
      <c r="B25" s="41" t="s">
        <v>257</v>
      </c>
      <c r="C25" s="41" t="s">
        <v>258</v>
      </c>
      <c r="D25" s="42" t="s">
        <v>59</v>
      </c>
    </row>
    <row r="26" spans="1:4" ht="25.5" x14ac:dyDescent="0.2">
      <c r="A26" s="32" t="s">
        <v>309</v>
      </c>
      <c r="B26" s="32" t="s">
        <v>310</v>
      </c>
      <c r="C26" s="30" t="s">
        <v>311</v>
      </c>
      <c r="D26" s="43"/>
    </row>
    <row r="27" spans="1:4" ht="76.5" x14ac:dyDescent="0.2">
      <c r="A27" s="32" t="s">
        <v>312</v>
      </c>
      <c r="B27" s="29" t="s">
        <v>313</v>
      </c>
      <c r="C27" s="43" t="s">
        <v>314</v>
      </c>
      <c r="D27" s="4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Pathology Report</vt:lpstr>
      <vt:lpstr>Title</vt:lpstr>
      <vt:lpstr>Instructions</vt:lpstr>
      <vt:lpstr>CDA to View Mapping</vt:lpstr>
      <vt:lpstr>Sample View xml</vt:lpstr>
      <vt:lpstr>View Schema Complex Data Types</vt:lpstr>
      <vt:lpstr>HL7 to View Conversion Logic</vt:lpstr>
      <vt:lpstr>Conversion Examples</vt:lpstr>
      <vt:lpstr>'CDA to View Mapping'!Print_Area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Louise Stevanovic</cp:lastModifiedBy>
  <cp:lastPrinted>2014-11-27T22:46:20Z</cp:lastPrinted>
  <dcterms:created xsi:type="dcterms:W3CDTF">2014-02-04T07:04:21Z</dcterms:created>
  <dcterms:modified xsi:type="dcterms:W3CDTF">2015-01-05T00:29:53Z</dcterms:modified>
</cp:coreProperties>
</file>