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heckCompatibility="1" defaultThemeVersion="124226"/>
  <xr:revisionPtr revIDLastSave="0" documentId="8_{D7E988D5-5868-4391-936E-9A56FB0E6DB5}" xr6:coauthVersionLast="47" xr6:coauthVersionMax="47" xr10:uidLastSave="{00000000-0000-0000-0000-000000000000}"/>
  <bookViews>
    <workbookView xWindow="-108" yWindow="-108" windowWidth="23256" windowHeight="12456" tabRatio="774" firstSheet="7" activeTab="1" xr2:uid="{00000000-000D-0000-FFFF-FFFF00000000}"/>
  </bookViews>
  <sheets>
    <sheet name="Pathology Report" sheetId="1" state="hidden" r:id="rId1"/>
    <sheet name="Title" sheetId="12" r:id="rId2"/>
    <sheet name="Instructions" sheetId="11" r:id="rId3"/>
    <sheet name="CDA to View Mapping" sheetId="6" r:id="rId4"/>
    <sheet name="Sample View xml" sheetId="7" r:id="rId5"/>
    <sheet name="View Schema Complex Data Types" sheetId="8" r:id="rId6"/>
    <sheet name="HL7 to View Conversion Logic" sheetId="9" r:id="rId7"/>
    <sheet name="Conversion Examples" sheetId="10" r:id="rId8"/>
  </sheets>
  <definedNames>
    <definedName name="_xlnm._FilterDatabase" localSheetId="3" hidden="1">'CDA to View Mapping'!$A$1:$J$45</definedName>
    <definedName name="_xlnm.Print_Area" localSheetId="3">'CDA to View Mapping'!$A$1:$K$45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8" i="8" l="1"/>
  <c r="E31" i="8"/>
  <c r="E30" i="8"/>
  <c r="E29" i="8"/>
  <c r="E28" i="8"/>
  <c r="E27" i="8"/>
  <c r="E26" i="8"/>
  <c r="E25" i="8"/>
  <c r="E24" i="8"/>
  <c r="E23" i="8"/>
  <c r="E22" i="8"/>
  <c r="E21" i="8"/>
  <c r="E20" i="8"/>
  <c r="E19"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I10" authorId="0" shapeId="0" xr:uid="{00000000-0006-0000-0300-000001000000}">
      <text>
        <r>
          <rPr>
            <b/>
            <sz val="9"/>
            <color indexed="81"/>
            <rFont val="Tahoma"/>
            <family val="2"/>
          </rPr>
          <t>Author:</t>
        </r>
        <r>
          <rPr>
            <sz val="9"/>
            <color indexed="81"/>
            <rFont val="Tahoma"/>
            <family val="2"/>
          </rPr>
          <t xml:space="preserve">
Needs to be checked with Josh</t>
        </r>
      </text>
    </comment>
  </commentList>
</comments>
</file>

<file path=xl/sharedStrings.xml><?xml version="1.0" encoding="utf-8"?>
<sst xmlns="http://schemas.openxmlformats.org/spreadsheetml/2006/main" count="1120" uniqueCount="652">
  <si>
    <t>Pathology View Attribute</t>
  </si>
  <si>
    <t>Data Type</t>
  </si>
  <si>
    <t>Cardinality</t>
  </si>
  <si>
    <t>SCS Data Component</t>
  </si>
  <si>
    <t>CDA xPath</t>
  </si>
  <si>
    <t>CDA data type</t>
  </si>
  <si>
    <t>Conversion Logic to View xml</t>
  </si>
  <si>
    <t>Comments</t>
  </si>
  <si>
    <t>Document</t>
  </si>
  <si>
    <t>1...1</t>
  </si>
  <si>
    <t>/ClinicalDocument</t>
  </si>
  <si>
    <t>dateTimeAttested</t>
  </si>
  <si>
    <t>dateTime</t>
  </si>
  <si>
    <t>REPORTING PATHOLOGIST &gt; Participation Period</t>
  </si>
  <si>
    <t>/component/structuredBody/component/section[@code='101.20118']/author/time</t>
  </si>
  <si>
    <t>TS</t>
  </si>
  <si>
    <t>TS to dateTime conversion</t>
  </si>
  <si>
    <t>This attribute is marked as NA in the IG</t>
  </si>
  <si>
    <t>dateTimeReportRequested</t>
  </si>
  <si>
    <t>REQUESTER &gt; Participation Period</t>
  </si>
  <si>
    <t>/participant/time</t>
  </si>
  <si>
    <t>IVL&lt;TS&gt;</t>
  </si>
  <si>
    <t>IVL&lt;TS&gt; to dateTime conversion</t>
  </si>
  <si>
    <t>dateTimeReportGenerated</t>
  </si>
  <si>
    <t>PDF creation time</t>
  </si>
  <si>
    <t>/effectiveTime</t>
  </si>
  <si>
    <t>We have mapped it to the Pathology Test Result DateTime since the IG or Information guide have no mention of time the report was generated. Could this also be the document creation time which is ClinicalDocument/effectiveTime. Also cardinality issues since the source document will have multiple Pathology test result each containing its own Pathology Test Result DateTime</t>
  </si>
  <si>
    <t>reportName</t>
  </si>
  <si>
    <t>string</t>
  </si>
  <si>
    <t>RELATEDDOCUMENT &gt;DOCUMENT PROVENANCE &gt; Report Name (Document Title)</t>
  </si>
  <si>
    <t>/component/structuredBody/component/section[@code='101.20118']//component/section/entry[@typeCode='COMP']/act/entryRelationship[@typeCode='COMP']/act[@code='103.16966']/value</t>
  </si>
  <si>
    <t>ST</t>
  </si>
  <si>
    <t>ST to string conversion</t>
  </si>
  <si>
    <t>No mention of report name in the IG?</t>
  </si>
  <si>
    <t>pathologyRequesterUniqueReportIdentifier</t>
  </si>
  <si>
    <t>0...1</t>
  </si>
  <si>
    <t>ORDER DETAILS &gt; Requester Order
Identifier</t>
  </si>
  <si>
    <t>/inFulfillmentOf[@typeCode='FLFS']/order[@code='102.16997']/id</t>
  </si>
  <si>
    <t>II</t>
  </si>
  <si>
    <t>II to string conversion</t>
  </si>
  <si>
    <t>Assuming it as a Pathology Requester Author ID, cardinality issues since there are multiple requests within the document and according to the IG each request has multiple requestors.</t>
  </si>
  <si>
    <t>reportStatus</t>
  </si>
  <si>
    <t>RELATEDDOCUMENT &gt;DOCUMENT PROVENANCE &gt; Report Status
(Document Status)</t>
  </si>
  <si>
    <t>/component/structuredBody/component/section[@code='101.20118']//component/section/entry[@typeCode='COMP']/act/entryRelationship[@typeCode='COMP']/observation[@code='103.20104']/id/@root</t>
  </si>
  <si>
    <t>CD</t>
  </si>
  <si>
    <t>CD to string conversion</t>
  </si>
  <si>
    <t>Cardinality issues since each Pathology test result will have Overall test result status and one document can have many Pathology test result.</t>
  </si>
  <si>
    <t>documentLink</t>
  </si>
  <si>
    <t>Related Document Link?</t>
  </si>
  <si>
    <t>/id</t>
  </si>
  <si>
    <t>pcehr:Repository ID/Document ID</t>
  </si>
  <si>
    <t>Repository ID will come from Meta Data act and Document ID from the document.</t>
  </si>
  <si>
    <t>laboratoryIdentifier</t>
  </si>
  <si>
    <t>root id of section? Need clarification</t>
  </si>
  <si>
    <t>Assuming it as a Receiving Laboratory assigned Entity ID</t>
  </si>
  <si>
    <t>pathologyTestRequesterOrganisationName</t>
  </si>
  <si>
    <t>REQUESTER &gt; Participant &gt; Person or Organisation or Device &gt; Person &gt;
Employment Detail</t>
  </si>
  <si>
    <t>clinicalDocument/participant/associatedEntity/associatedPerson/asEmployment/employerOrganization/asOrganizationPartOf/wholeOrganization/name</t>
  </si>
  <si>
    <t>SET&lt;ON&gt;</t>
  </si>
  <si>
    <t>SET&lt;ON&gt; to string conversion</t>
  </si>
  <si>
    <t>Cardinality issues since there are multiple requests within the document and according to the IG each request has multiple requestors.</t>
  </si>
  <si>
    <t>pathologyTestRequesterOrganisationIdentifier</t>
  </si>
  <si>
    <t>clinicalDocument/participant/associatedEntity/associatedPerson/asEmployment/employerOrganization/asOrganizationPartOf/wholeOrganization/asEntityIdentifier/id[@assigningAuthorityName="HPI-O"]/@root</t>
  </si>
  <si>
    <t>pathologyTestRequesterHealthcareProviderName</t>
  </si>
  <si>
    <t>nameType</t>
  </si>
  <si>
    <t>REQUESTER &gt; Participant &gt; Person
or Organisation or Device &gt; Person &gt;
Person Name</t>
  </si>
  <si>
    <t>clinicalDocument/participant/associatedEntity/associatedPerson/name</t>
  </si>
  <si>
    <t>SET&lt;PN&gt;</t>
  </si>
  <si>
    <t>SET&lt;PN&gt; to nameType conversion</t>
  </si>
  <si>
    <t>pathologyTestRequesterHealthcareProviderRole</t>
  </si>
  <si>
    <t>REQUESTER &gt; Role</t>
  </si>
  <si>
    <t>clinicalDocument/participant/associatedEntity/code</t>
  </si>
  <si>
    <t>CE</t>
  </si>
  <si>
    <t>CE to string conversion</t>
  </si>
  <si>
    <t>pathologyTestRequesterHealthcareProviderIdentifier</t>
  </si>
  <si>
    <t>REQUESTER &gt; Participant &gt; Person
or Organisation or Device &gt; Person</t>
  </si>
  <si>
    <t>clinicalDocument/participant/associatedEntity/associatedPerson/asEntityIdentifier[@assigningAuthorityName="HPI-I"]/@root</t>
  </si>
  <si>
    <t>pathologyTestRequesterHealthcareProviderAddress</t>
  </si>
  <si>
    <t>addressTypeSupp</t>
  </si>
  <si>
    <t>1..*</t>
  </si>
  <si>
    <t>REQUESTER &gt; Participant &gt; Address</t>
  </si>
  <si>
    <t>clinicalDocument/participant/associatedEntity/addr</t>
  </si>
  <si>
    <t>SET&lt;AD&gt;</t>
  </si>
  <si>
    <t>SET&lt;AD&gt; to addressTypeSupp conversion</t>
  </si>
  <si>
    <t>pathologyTestRequesterHealthcareProviderCommunicationDetail</t>
  </si>
  <si>
    <t>contactDetailsType</t>
  </si>
  <si>
    <t>REQUESTER &gt; Participant &gt; Electronic Communication Detail</t>
  </si>
  <si>
    <t>clinicalDocument/participant/associatedEntity/telecom</t>
  </si>
  <si>
    <t>SET&lt;TEL&gt;</t>
  </si>
  <si>
    <t>SET&lt;TEL&gt; to contactDetailsType conversion</t>
  </si>
  <si>
    <t>authorOrganisationName</t>
  </si>
  <si>
    <t>DOCUMENT AUTHOR &gt; Participant &gt; Person or Organisation or Device &gt;
Person &gt; Employment Detail</t>
  </si>
  <si>
    <t>clinicalDocument/author/assignedAuthor/assignedPerson/asEmployment/employerOrganization/asOrganizationPartOf/wholeOrganization/name</t>
  </si>
  <si>
    <t>authorOrganisationIdentifier</t>
  </si>
  <si>
    <t>clinicalDocument/author/assignedAuthor/assignedPerson/asEmployment/employerOrganization/asOrganizationPartOf/wholeOrganization/asEntityIdentifier/id/@root</t>
  </si>
  <si>
    <t>authorHealthcareProviderName</t>
  </si>
  <si>
    <t>DOCUMENT AUTHOR &gt; Participant &gt;
Person or Organisation or Device &gt;
Person &gt; Person Name</t>
  </si>
  <si>
    <t>clinicalDocument/author/assignedAuthor/assignedPerson/name</t>
  </si>
  <si>
    <t>authorHealthcareProviderIdentifier</t>
  </si>
  <si>
    <t>DOCUMENT AUTHOR &gt; Participant &gt;
Person or Organisation or Device &gt;
Person</t>
  </si>
  <si>
    <t>clinicalDocument/author/assignedAuthor/assignedPerson/asEntityIdentifier/id[@assigningAuthorityName="HPI-I"]/@root</t>
  </si>
  <si>
    <t>authorHealthcareProviderRole</t>
  </si>
  <si>
    <t>DOCUMENT AUTHOR &gt; Role</t>
  </si>
  <si>
    <t>clinicalDocument/author/assignedAuthor/code</t>
  </si>
  <si>
    <t>authorHealthcareProviderAddress</t>
  </si>
  <si>
    <t>DOCUMENT AUTHOR &gt; Participant &gt;
Address</t>
  </si>
  <si>
    <t>clinicalDocument/author/assignedAuthor/addr</t>
  </si>
  <si>
    <t>authorHealthcareProviderCommunicationDetail</t>
  </si>
  <si>
    <t>DOCUMENT AUTHOR &gt; Participant &gt; Electronic Communication Detail</t>
  </si>
  <si>
    <t>clinicalDocument/author/assignedAuthor/telecom</t>
  </si>
  <si>
    <t>reportingPathologistOrganisationName</t>
  </si>
  <si>
    <t>REPORTING PATHOLOGIST &gt; Participant &gt; Person or Organisation or
Device &gt; Person &gt; Employment Detail</t>
  </si>
  <si>
    <t>clinicalDocument/component/structuredBody/component/section[@code='101.20118']/author/assignedAuthor/assignedPerson/asEmployment/employerOrganization/asOrganizationPartOf/wholeOrganiszation/name</t>
  </si>
  <si>
    <t>In CDA IG Reporting Pathologist is not mandatory, but here it is mandatory. In CDA IG Employment is not mandatory, but here it is mandatory</t>
  </si>
  <si>
    <t>reportingPathologistOrganisationIdentifier</t>
  </si>
  <si>
    <t>clinicalDocument/component/structuredBody/component/section[@code='101.20118']/author/assignedAuthor/assignedPerson/asEmployment/employerOrganization/asOrganizationPartOf/wholeOrganiszation/asEntityIdentifier/id</t>
  </si>
  <si>
    <t>reportingPathologistOrganisationCommunicationDetail</t>
  </si>
  <si>
    <t>REPORTING PATHOLOGIST &gt; Participant &gt; Electronic Communication
Detail</t>
  </si>
  <si>
    <t>clinicalDocument/component/structuredBody/component/section[@code='101.20118']/author/assignedAuthor/telecom</t>
  </si>
  <si>
    <t>reportingPathologistProviderName</t>
  </si>
  <si>
    <t>REPORTING PATHOLOGIST &gt; Participant
&gt; Person or Organisation or
Device &gt; Person &gt; Person Name</t>
  </si>
  <si>
    <t>clinicalDocument/component/structuredBody/component/section[@code='101.20118']/author/assignedAuthor/assignedPerson/name</t>
  </si>
  <si>
    <t>In CDA IG Reporting Pathologist is not mandatory, but here it is mandatory</t>
  </si>
  <si>
    <t>reportingPathologistProviderIdentifier</t>
  </si>
  <si>
    <t>REPORTING PATHOLOGIST &gt; Participant
&gt; Person or Organisation or
Device &gt; Person</t>
  </si>
  <si>
    <t>clinicalDocument/component/structuredBody/component/section[@code='101.20118']/author/assignedAuthor/assignedPerson/asEntityIdentifier/id[@assigningAuthorityName="HPI-I"]/@root</t>
  </si>
  <si>
    <t>reportingPathologistProviderAddress</t>
  </si>
  <si>
    <t>REPORTING PATHOLOGIST &gt; Participant
&gt; Address</t>
  </si>
  <si>
    <t>clinicalDocument/component/structuredBody/component/section[@code='101.20118']/author/assignedAuthor/addr</t>
  </si>
  <si>
    <t>reportingPathologistProviderRole</t>
  </si>
  <si>
    <t>REPORTING PATHOLOGIST &gt; Role</t>
  </si>
  <si>
    <t>clinicalDocument/component/structuredBody/component/section[@code='101.20118']/author/assignedAuthor/code</t>
  </si>
  <si>
    <t>In CDA IG Reporting Pathologist is not mandatory, but here it is mandatory. Cardinality issue since we will get only one role as part of CDA.</t>
  </si>
  <si>
    <t>PathologyTestResult</t>
  </si>
  <si>
    <t>PATHOLOGY TEST RESULT</t>
  </si>
  <si>
    <t>clinicalDocument/component/structuredBody/component/section[@code='101.20118']/component/section[@code='102.16144']/entry/observation</t>
  </si>
  <si>
    <t>specimenCollectionDate</t>
  </si>
  <si>
    <t>date</t>
  </si>
  <si>
    <t>Test Specimen Detail (SPECIMEN) &gt; HANDLING AND PROCESSING &gt;
Collection DateTime</t>
  </si>
  <si>
    <t>../entryRelationship[@typeCode="SUBJ"]/observation[@code='102.16156']/effectiveTime</t>
  </si>
  <si>
    <t>IVL&lt;TS&gt; to date conversion</t>
  </si>
  <si>
    <t>departmentCode</t>
  </si>
  <si>
    <t>PATHOLOGY TEST RESULT &gt; Department
Code (Diagnostic Service)</t>
  </si>
  <si>
    <t>../entryRelationship[@typeCode="COMP"]/value</t>
  </si>
  <si>
    <t>testResultName</t>
  </si>
  <si>
    <t>PATHOLOGY TEST RESULT &gt; Test
Result Name (Pathology Test Result
Name)</t>
  </si>
  <si>
    <t>../value</t>
  </si>
  <si>
    <t>pathologyTestGroupName</t>
  </si>
  <si>
    <t>0..1</t>
  </si>
  <si>
    <t>The 'Result Group (PATHOLOGY TEST RESULT GROUP)' CDA R-MIM Representation, CDA Mapping, and XML Fragment are omitted from this draft Implementation
Guide.</t>
  </si>
  <si>
    <t>specimenIdentifier</t>
  </si>
  <si>
    <t>Test Specimen Detail (SPECIMEN) &gt;
IDENTIFIERS &gt; Specimen Identifier</t>
  </si>
  <si>
    <t>../entryRelationship[@typeCode="SUBJ"]/observation[@code='102.16156']/specimen/specimenRole/id</t>
  </si>
  <si>
    <t>In CDA IG it is not mandatory, but here it is mandatory</t>
  </si>
  <si>
    <t>AuthorisationToPost</t>
  </si>
  <si>
    <t>Authority to Post (DOCUMENT USE
AUTHORISATION)</t>
  </si>
  <si>
    <t>clinicalDocument/component/structuredBody/component/section[@code='102.16982']</t>
  </si>
  <si>
    <t>atpOrganisationName</t>
  </si>
  <si>
    <t>Authority to Post (DOCUMENT USE AUTHORISATION) &gt; AUTHORISER</t>
  </si>
  <si>
    <t>../entry[@typeCode='COMP']/observation[@code='103.16988']/author/assignedAuthor/assignedPerson/asEmployment/employerOrganization/asOrganizationPartOf/wholeOrganization/name</t>
  </si>
  <si>
    <t>atpOrganisationIdentifier</t>
  </si>
  <si>
    <t>../entry[@typeCode='COMP']/observation[@code='103.16988']/author/assignedAuthor/assignedPerson/asEmployment/employerOrganization/asOrganizationPartOf/wholeOrganization/asEntityIdentifier/id/@root</t>
  </si>
  <si>
    <t>atpHealthcareProviderName</t>
  </si>
  <si>
    <t>../entry[@typeCode='COMP']/observation[@code='103.16988']/author/assignedAuthor/assignedPerson/name</t>
  </si>
  <si>
    <t>atpHealthcareProviderIdentifier</t>
  </si>
  <si>
    <t>../entry[@typeCode='COMP']/observation[@code='103.16988']/author/assignedAuthor/assignedPerson/asEntityIdentifier/id/@root</t>
  </si>
  <si>
    <t>atpHealthcareProviderMedicareProviderNumber</t>
  </si>
  <si>
    <t>Administrative Observations</t>
  </si>
  <si>
    <t>clinicalDocument/component/structuredBody/component/section[@code='102.16080']/coverage2[@typeCode='COVBY']/entitlement/id/@extension</t>
  </si>
  <si>
    <t>Assuming it as a Medicare Prescriber Number under Entitlement and using root and extension to form Medicare Number</t>
  </si>
  <si>
    <t>atpDateTime</t>
  </si>
  <si>
    <t>AUTHORISER &gt; Participation Period</t>
  </si>
  <si>
    <t>../entry[@typeCode='COMP']/observation[@code='103.16988']/author/time</t>
  </si>
  <si>
    <t>localSystemIdentifier</t>
  </si>
  <si>
    <t>atpMessageUUID</t>
  </si>
  <si>
    <t>Authority to Post (DOCUMENT USE
AUTHORISATION) &gt; Authority to Post
Instance Identifier (Document Use
Authorisation Instance Identifier)</t>
  </si>
  <si>
    <t>../entry/observation/entryRelationship/act/id</t>
  </si>
  <si>
    <t>Assuming it is Associated Entity ID in UUID format</t>
  </si>
  <si>
    <t>eHealth Pathology Report</t>
  </si>
  <si>
    <t>Pathology View Data Usage Guide</t>
  </si>
  <si>
    <t>Version 1.0</t>
  </si>
  <si>
    <t>Approved for external use</t>
  </si>
  <si>
    <t>Document ID: NEHTA-2055_2015-1</t>
  </si>
  <si>
    <t>Document owner: Director, Conformance &amp; Assurance</t>
  </si>
  <si>
    <t>Product version history</t>
  </si>
  <si>
    <t>Version</t>
  </si>
  <si>
    <t>Date</t>
  </si>
  <si>
    <t>1.0</t>
  </si>
  <si>
    <t>Initial release</t>
  </si>
  <si>
    <t>The document presentation has been enhanced to align with current branding guidelines, however the content has not been changed.</t>
  </si>
  <si>
    <t xml:space="preserve">Transition of terms </t>
  </si>
  <si>
    <t>Certain terms used within the context of this document have changed.  The table provides a clear comparison of the historical terms used in text and their current equivalents for your reference.</t>
  </si>
  <si>
    <t>Historical term</t>
  </si>
  <si>
    <t>Current Term</t>
  </si>
  <si>
    <t>National eHealth Transition Authority (NEHTA)</t>
  </si>
  <si>
    <t>The Australian Digital Health Agency (ADHA)</t>
  </si>
  <si>
    <t>Personally controlled electronic health record (PCEHR)</t>
  </si>
  <si>
    <t>My Health Record (MHR)</t>
  </si>
  <si>
    <t xml:space="preserve">Acknowledgements </t>
  </si>
  <si>
    <t>The Australian Digital Health Agency is jointly funded by the Australian Government and all state and territory governments.</t>
  </si>
  <si>
    <t>IHTSDO (SNOMED CT)</t>
  </si>
  <si>
    <t>This material includes SNOMED Clinical TermsTM (SNOMED CT®) which is used by permission of the International Health Terminology Standards Development Organisation (IHTSDO). All rights reserved. SNOMED CT® was originally created by The College of American Pathologists. “SNOMED” and “SNOMED CT” are registered trademarks of the IHTSDO.</t>
  </si>
  <si>
    <t>HL7 International</t>
  </si>
  <si>
    <r>
      <t>This document includes excerpts of HL7TM International standards and other HL7 International material. HL7 International is the publisher and holder of copyright in the excerpts. The publication, reproduction and use of such excerpts is governed by the HL7 IP Policy (</t>
    </r>
    <r>
      <rPr>
        <u/>
        <sz val="9"/>
        <color rgb="FF0000FF"/>
        <rFont val="Verdana"/>
        <family val="2"/>
      </rPr>
      <t>http://www.hl7.org/legal/ippolicy.cfm</t>
    </r>
    <r>
      <rPr>
        <sz val="9"/>
        <rFont val="Verdana"/>
        <family val="2"/>
      </rPr>
      <t>) and the HL7 International License Agreement. HL7 and CDA are trademarks of Health Level Seven International and are registered with the United States Patent and Trademark Office.</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</si>
  <si>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</si>
  <si>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</si>
  <si>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</si>
  <si>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</si>
  <si>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2025 Australian Digital Health Agency</t>
  </si>
  <si>
    <t>This document contains information which is protected by copyright. All Rights Reserved. No part of this work may be reproduced or used in any form or by any means – graphic, electronic, or mechanical, including photocopying, recording, taping, or information storage and retrieval systems – without the permission of the Australian Digital Health Agency. All copies of this document must include the copyright and other information contained on this page.</t>
  </si>
  <si>
    <r>
      <rPr>
        <b/>
        <sz val="9"/>
        <color rgb="FF000000"/>
        <rFont val="Verdana"/>
        <family val="2"/>
      </rPr>
      <t>Australian Digital Health Agency</t>
    </r>
    <r>
      <rPr>
        <sz val="9"/>
        <color rgb="FF000000"/>
        <rFont val="Verdana"/>
        <family val="2"/>
      </rPr>
      <t xml:space="preserve"> ABN 84 425 496 912, Level 25, 175 Liverpool Street, Sydney, NSW 2000
Telephone 1300 901 001 or email help@digitalhealth.gov.au
www.digitalhealth.gov.au</t>
    </r>
  </si>
  <si>
    <t>How to use this guide:</t>
  </si>
  <si>
    <t>This data usage guide spreadsheet is distributed as part of the presentation guide and both documents are intended to be read in tandem.  Numbered references in the Presentation Guide map to items in this Data Usage Guide and draw the developers attention to key aspects of the XML payload delivered by the PCEHR.
In the worksheet titled "CDA to View Mapping", Column B ("map to presentation guide") contains the same numbered references visible in the Presentation Guide screenshots and are included to help developers understand how to locate and identify key data in the XML payload.
Also in the worksheet "CDA to View Mapping", Column K ("comments") provides additional commentary and important notes developers should read when designing and developing their view interface/gui or when using the data in other ways.
This Data Usage Guide is intended to support the Presentation Guide, is not exhaustive and provides guidance only.  Developers must consider their own requirements and those of their client base when designing their systems to use this data.
The remaining sheets provide technical details and references that may be useful to developers.
No attribute, commentary or guidance stated in this Data Usage Guide is binding unless stated so in the Presentation Guide.</t>
  </si>
  <si>
    <t>Groups</t>
  </si>
  <si>
    <t>Map to Presentation Guide</t>
  </si>
  <si>
    <t>Common name</t>
  </si>
  <si>
    <t>View response xml attribute</t>
  </si>
  <si>
    <t>View Data Type</t>
  </si>
  <si>
    <t>Attribute Cardinality</t>
  </si>
  <si>
    <t>SCS Data component (CDA)</t>
  </si>
  <si>
    <t>Mapped from CDA field</t>
  </si>
  <si>
    <t>Business Rules / Assumptions</t>
  </si>
  <si>
    <t>Conversion logic from CDA to View</t>
  </si>
  <si>
    <t>Demographic Information including Name</t>
  </si>
  <si>
    <t>/pathologyReportViewResponse/viewMetadata/individualProfile/</t>
  </si>
  <si>
    <t>complexType Individual Profile</t>
  </si>
  <si>
    <t>1..1</t>
  </si>
  <si>
    <t>N/A</t>
  </si>
  <si>
    <t>From PCEHR system</t>
  </si>
  <si>
    <t>IHI</t>
  </si>
  <si>
    <t>/pathologyReportViewResponse/viewMetadata/individualProfile/IHInumber</t>
  </si>
  <si>
    <t>anyURI</t>
  </si>
  <si>
    <t>From getView request</t>
  </si>
  <si>
    <t>Individual's name</t>
  </si>
  <si>
    <t>/pathologyReportViewResponse/viewMetadata/individualProfile/individual/name</t>
  </si>
  <si>
    <t>complexType nameTypeSupp</t>
  </si>
  <si>
    <t>Individual's sex</t>
  </si>
  <si>
    <t>/pathologyReportViewResponse/viewMetadata/individualProfile/Individual/sex</t>
  </si>
  <si>
    <t>Individual's date of birth</t>
  </si>
  <si>
    <t>/pathologyReportViewResponse/viewMetadata/individualProfile/dateOfBirth</t>
  </si>
  <si>
    <t>View Parameters</t>
  </si>
  <si>
    <t>/pathologyReportViewResponse/viewMetadata/viewParameters/viewVersionNumber</t>
  </si>
  <si>
    <t>Date from</t>
  </si>
  <si>
    <t>/pathologyReportViewResponse/viewMetadata/viewParameters/dateFromFilter</t>
  </si>
  <si>
    <t>See HL7 to View Conversion Logic</t>
  </si>
  <si>
    <t>TS to string conversion</t>
  </si>
  <si>
    <t>Implementers may choose to default to a meaningful time period.</t>
  </si>
  <si>
    <t>Date to</t>
  </si>
  <si>
    <t>/pathologyReportViewResponse/viewMetadata/viewParameters/dateToFilter</t>
  </si>
  <si>
    <t>Implementers may choose to default to today's date.</t>
  </si>
  <si>
    <t>Information Availability Flag</t>
  </si>
  <si>
    <t>/pathologyReportViewResponse/viewMetadatadata/informationAvailable</t>
  </si>
  <si>
    <t>boolean</t>
  </si>
  <si>
    <t>Returns "False" if there is no information available in the PCEHR for this view.  Returns "True" otherwise.</t>
  </si>
  <si>
    <t>Can be used to determine if information is available</t>
  </si>
  <si>
    <t>/pathologyReportViewResponse/pathologyReport</t>
  </si>
  <si>
    <t>complexType pathologyReport</t>
  </si>
  <si>
    <t>0..*</t>
  </si>
  <si>
    <t>/pathologyReportViewResponse/pathologyReport/dateAvailableToConsumer</t>
  </si>
  <si>
    <t>PCEHRReceivedDateTimeMinutes + time delay information</t>
  </si>
  <si>
    <r>
      <t xml:space="preserve">Calculated date of when the </t>
    </r>
    <r>
      <rPr>
        <sz val="10"/>
        <rFont val="Arial"/>
        <family val="2"/>
      </rPr>
      <t>full document and associated PDF can be accessed by Consumer.</t>
    </r>
  </si>
  <si>
    <t>Report Information</t>
  </si>
  <si>
    <t>/pathologyReportViewResponse/pathologyReport/reportInformation</t>
  </si>
  <si>
    <t>complexType reportInformation</t>
  </si>
  <si>
    <t>CDA document creation date</t>
  </si>
  <si>
    <t>/pathologyReportViewResponse/pathologyReport/reportInformation/CDAeffectiveTime</t>
  </si>
  <si>
    <t>DOCUMENT AUTHOR &gt; Participation Period</t>
  </si>
  <si>
    <t xml:space="preserve">/ClinicalDocument/effectiveTime
</t>
  </si>
  <si>
    <t>Report creation date</t>
  </si>
  <si>
    <r>
      <t>/pathologyReportViewResponse/pathologyReport</t>
    </r>
    <r>
      <rPr>
        <sz val="10"/>
        <rFont val="Arial"/>
        <family val="2"/>
      </rPr>
      <t>/reportInformation/dateTimeReportAuthored</t>
    </r>
  </si>
  <si>
    <r>
      <t>/ClinicalDocument/component/structuredBody/component/section[code/@code='101.20018</t>
    </r>
    <r>
      <rPr>
        <sz val="10"/>
        <rFont val="Arial"/>
        <family val="2"/>
      </rPr>
      <t>']/author/time</t>
    </r>
  </si>
  <si>
    <t>May be used for sorting/filtering/grouping.</t>
  </si>
  <si>
    <t>Authorisation date</t>
  </si>
  <si>
    <t>/pathologyReportViewResponse/pathologyReport/reportInformation/dateTimeAuthorisation</t>
  </si>
  <si>
    <t>/ClinicalDocument/participant/time</t>
  </si>
  <si>
    <t>Report name</t>
  </si>
  <si>
    <r>
      <t>/pathologyReportViewResponse/pathologyReport</t>
    </r>
    <r>
      <rPr>
        <sz val="10"/>
        <rFont val="Arial"/>
        <family val="2"/>
      </rPr>
      <t>/reportInformation/reportName</t>
    </r>
  </si>
  <si>
    <r>
      <t>RELATED DOCUMENT &gt;DOCUMENT</t>
    </r>
    <r>
      <rPr>
        <sz val="10"/>
        <rFont val="Arial"/>
        <family val="2"/>
      </rPr>
      <t xml:space="preserve"> DETAILS &gt; Report Name (Document
Title)</t>
    </r>
  </si>
  <si>
    <t>/ClinicalDocument/component/structuredBody/component/section[code/@code='101.20018']/entry/act[code/@code='102.16971']/entryRelationship/act/text:ST</t>
  </si>
  <si>
    <t>Report name uses free text.  In the absence of nationally agreed code sets, care should be taken in grouping and filtering on this element</t>
  </si>
  <si>
    <t>Local report ID</t>
  </si>
  <si>
    <r>
      <t>/pathologyReportViewResponse/pathologyReport</t>
    </r>
    <r>
      <rPr>
        <sz val="10"/>
        <rFont val="Arial"/>
        <family val="2"/>
      </rPr>
      <t>/reportInformation/pathologistLocalReportId</t>
    </r>
  </si>
  <si>
    <r>
      <t>RELATED DOCUMENT &gt;DOCUMENT</t>
    </r>
    <r>
      <rPr>
        <sz val="10"/>
        <rFont val="Arial"/>
        <family val="2"/>
      </rPr>
      <t xml:space="preserve"> DETAILS &gt; Report Identifier
(Document Identifier)</t>
    </r>
  </si>
  <si>
    <t>/ClinicalDocument/component/structuredBody/component/section[code/@code='101.20018']/entry/act[code/@code='102.16971']/reference/externalDocument/id</t>
  </si>
  <si>
    <t>- If the information is being provided with OID, then return the extension of the root [1.2.36.1.2001.1005.54.HPIO]
- If the information is being provided with UUID, the return the information as is</t>
  </si>
  <si>
    <t>Custom II to string conversion</t>
  </si>
  <si>
    <t>The report identifier assigned by the diagnostic service provider is optional for display.  
Report ID may be useful in identifying circumstances where a report from the PCEHR already exists in the requesting system.</t>
  </si>
  <si>
    <t>Report status</t>
  </si>
  <si>
    <r>
      <t>/pathologyReportViewResponse/pathologyReport</t>
    </r>
    <r>
      <rPr>
        <sz val="10"/>
        <rFont val="Arial"/>
        <family val="2"/>
      </rPr>
      <t>/reportInformation/reportStatus</t>
    </r>
  </si>
  <si>
    <t>custom CE codedData</t>
  </si>
  <si>
    <r>
      <t>RELATED DOCUMENT &gt;DOCUMENT</t>
    </r>
    <r>
      <rPr>
        <sz val="10"/>
        <rFont val="Arial"/>
        <family val="2"/>
      </rPr>
      <t xml:space="preserve"> DETAILS &gt; Report Status
(Document Status)</t>
    </r>
  </si>
  <si>
    <r>
      <t>/ClinicalDocument/component/structuredBody/component/section[code/@code='101.20018']/entry/act[code/@code='102.16971']</t>
    </r>
    <r>
      <rPr>
        <sz val="10"/>
        <rFont val="Arial"/>
        <family val="2"/>
      </rPr>
      <t>/entryRelationship/observation[code/@code='103.20104']/value:CD</t>
    </r>
  </si>
  <si>
    <t>This information is based on AS 4700.2 HL7-0123 table .</t>
  </si>
  <si>
    <t>Document ID</t>
  </si>
  <si>
    <t>/pathologyReportViewResponse/pathologyReport/reportInformation/documentId</t>
  </si>
  <si>
    <t xml:space="preserve">Pathology report &gt; Document Instance Identifier </t>
  </si>
  <si>
    <t>/ClinicalDocument/id</t>
  </si>
  <si>
    <t>Can be used when fetching a document from the PCEHR.</t>
  </si>
  <si>
    <t>Document link</t>
  </si>
  <si>
    <r>
      <t>/pathologyReportViewResponse/pathologyReport</t>
    </r>
    <r>
      <rPr>
        <sz val="10"/>
        <rFont val="Arial"/>
        <family val="2"/>
      </rPr>
      <t>/reportInformation/documentLink</t>
    </r>
  </si>
  <si>
    <t>Standard PCEHR document link</t>
  </si>
  <si>
    <t>Test Requester Information</t>
  </si>
  <si>
    <t>/pathologyReportViewResponse/pathologyReport/testRequesterInformation</t>
  </si>
  <si>
    <t>complexType requesterInformation</t>
  </si>
  <si>
    <t>Local request ID</t>
  </si>
  <si>
    <t>/pathologyReportViewResponse/pathologyReport/testRequesterInformation/testRequestId</t>
  </si>
  <si>
    <t>ORDER DETAILS &gt; Requester Order Identifier</t>
  </si>
  <si>
    <t>/ClinicalDocument/inFulfillmentOf/order/id</t>
  </si>
  <si>
    <t>- If the information is being provided with OID, then return the extension of the root [1.2.36.1.2001.1005.52.HPIO]
- If the information is being provided with UUID, the return the information as is</t>
  </si>
  <si>
    <t>The request ID that may be generated by the requester.  
Request ID is useful in identifying circumstances where a report from the PCEHR already exists in the requesting system.</t>
  </si>
  <si>
    <t>Date and time of request</t>
  </si>
  <si>
    <t>/pathologyReportViewResponse/pathologyReport/testRequesterInformation/dateTimeRequested</t>
  </si>
  <si>
    <t>The date and time the report was requested is not mandatory to display.
This may be useful in identifying duplicate reports in the requesting system.</t>
  </si>
  <si>
    <t>Requester's organisation name</t>
  </si>
  <si>
    <r>
      <t>/pathologyReportViewResponse/pathologyReport/testRequesterInformation/</t>
    </r>
    <r>
      <rPr>
        <sz val="10"/>
        <rFont val="Arial"/>
        <family val="2"/>
      </rPr>
      <t>providerOrganisationName</t>
    </r>
  </si>
  <si>
    <t>REQUESTER &gt; Participant &gt; Person or Organisation or Device &gt; Person &gt; Employment Detail</t>
  </si>
  <si>
    <t>/ClinicalDocument/participant[@typeCode='REF']/associatedEntity/associatedPerson/asEmployment/employerOrganization/asOrganizationPartOf/wholeOrganization/name</t>
  </si>
  <si>
    <t>May be used for sorting/filtering/grouping noting sometimes this data won't be populated.  Impact of unpopulated data requires consideration if sorting/filtering/grouping on this item.</t>
  </si>
  <si>
    <t>Requester's HPI-O</t>
  </si>
  <si>
    <r>
      <t>/pathologyReportViewResponse/pathologyReport/testRequesterInformation/</t>
    </r>
    <r>
      <rPr>
        <sz val="10"/>
        <rFont val="Arial"/>
        <family val="2"/>
      </rPr>
      <t>providerOrganisationIdentifier</t>
    </r>
  </si>
  <si>
    <t>REQUESTER &gt; Participant &gt; Person or Organisation or Device &gt; Person &gt; Employment Detail &gt; Employer Organisation &gt; Organisation</t>
  </si>
  <si>
    <t>/ClinicalDocument/participant[@typeCode='REF']/associatedEntity/associatedPerson/asEmployment/employerOrganization/asOrganizationPartOf/wholeOrganization/asEntityIdentifier/id/@root</t>
  </si>
  <si>
    <t>Return the Extension</t>
  </si>
  <si>
    <t>Requester's name</t>
  </si>
  <si>
    <r>
      <t>/pathologyReportViewResponse/pathologyReport/</t>
    </r>
    <r>
      <rPr>
        <sz val="10"/>
        <rFont val="Arial"/>
        <family val="2"/>
      </rPr>
      <t>testRequesterInformation/providerName</t>
    </r>
  </si>
  <si>
    <t>complexType nameTypeDT</t>
  </si>
  <si>
    <t>REQUESTER &gt; Participant &gt; Person
or Organisation or Device &gt; Person &gt; Person Name</t>
  </si>
  <si>
    <t>/ClinicalDocument/participant[@typeCode='REF']/associatedEntity/associatedPerson/name</t>
  </si>
  <si>
    <t>May be used for filtering.   Impact of unpopulated data requires consideration if sorting/filtering/grouping on this item</t>
  </si>
  <si>
    <t>Requester's HPI-I</t>
  </si>
  <si>
    <r>
      <t>/pathologyReportViewResponse/pathologyReport/</t>
    </r>
    <r>
      <rPr>
        <sz val="10"/>
        <rFont val="Arial"/>
        <family val="2"/>
      </rPr>
      <t>testRequesterInformation/providerIdentifier</t>
    </r>
  </si>
  <si>
    <t>REQUESTER &gt; Participant &gt; Entity Identifier</t>
  </si>
  <si>
    <t>/ClinicalDocument/participant[@typeCode='REF']/associatedEntity/associatedPerson/asEntityIdentifier/id/@root</t>
  </si>
  <si>
    <t xml:space="preserve">Clinical Document
Author </t>
  </si>
  <si>
    <r>
      <t>/pathologyReportViewResponse/pathologyReport</t>
    </r>
    <r>
      <rPr>
        <sz val="10"/>
        <rFont val="Arial"/>
        <family val="2"/>
      </rPr>
      <t>/clinicalDocumentAuthor</t>
    </r>
  </si>
  <si>
    <t>complexType providerInformation</t>
  </si>
  <si>
    <t>Healthcare Provider Information</t>
  </si>
  <si>
    <t>Authoring organisation name</t>
  </si>
  <si>
    <t>/pathologyReportViewResponse/pathologyReport/clinicalDocumentAuthor/healthcareproviderOrganisationName</t>
  </si>
  <si>
    <t>DOCUMENT AUTHOR &gt; Participant &gt; Person or Organisation or Device &gt; Person &gt; Employment Detail</t>
  </si>
  <si>
    <t>/clinicalDocument/author/assignedAuthor/assignedPerson/asEmployment/employerOrganization/asOrganizationPartOf/wholeOrganization/name</t>
  </si>
  <si>
    <t>May be used for filtering</t>
  </si>
  <si>
    <t>Authoring organisation's HPI-O</t>
  </si>
  <si>
    <t>/pathologyReportViewResponse/pathologyReport/clinicalDocumentAuthor/healthcareproviderOrganisationIdentifier</t>
  </si>
  <si>
    <t>/ClinicalDocument/author/assignedAuthor/assignedPerson/asEmployment/employerOrganization/asOrganizationPartOf/wholeOrganization/asEntityIdentifier/id/@root</t>
  </si>
  <si>
    <t>Author's name</t>
  </si>
  <si>
    <t>/pathologyReportViewResponse/pathologyReport/clinicalDocumentAuthor/healthcareproviderName</t>
  </si>
  <si>
    <t>"DOCUMENT AUTHOR &gt; Participant &gt; Person or Organisation or Device &gt; Person &gt; Person Name"</t>
  </si>
  <si>
    <t>/ClinicalDocument/author/assignedAuthor/assignedPerson/name</t>
  </si>
  <si>
    <t>Author's HPI-I</t>
  </si>
  <si>
    <t>/pathologyReportViewResponse/pathologyReport/clinicalDocumentAuthor/healthcareproviderIdentifier</t>
  </si>
  <si>
    <r>
      <t xml:space="preserve">DOCUMENT AUTHOR &gt; Participant &gt; </t>
    </r>
    <r>
      <rPr>
        <sz val="10"/>
        <rFont val="Arial"/>
        <family val="2"/>
      </rPr>
      <t>Entity Identifier</t>
    </r>
  </si>
  <si>
    <t>/ClinicalDocument/author/assignedAuthor/assignedPerson/asEntityIdentifier/id/@root</t>
  </si>
  <si>
    <t>Author's role</t>
  </si>
  <si>
    <t>/pathologyReportViewResponse/pathologyReport/clinicalDocumentAuthor/healthcareproviderRole</t>
  </si>
  <si>
    <t>/ClinicalDocument/author/assignedAuthor/code/@displayName</t>
  </si>
  <si>
    <t>Reporting Pathologist Information</t>
  </si>
  <si>
    <r>
      <t>/pathologyReportViewResponse/pathologyReport/reportingPathologist</t>
    </r>
    <r>
      <rPr>
        <sz val="10"/>
        <rFont val="Arial"/>
        <family val="2"/>
      </rPr>
      <t>Information</t>
    </r>
  </si>
  <si>
    <t>Reporting pathologist organisation name</t>
  </si>
  <si>
    <t>/pathologyReportViewResponse/pathologyReport/reportingPathologistInformation/healthcareproviderOrganisationName</t>
  </si>
  <si>
    <t>/ClinicalDocument/component/structuredBody/component/section[code/@code='101.20018']/author/assignedAuthor/assignedPerson/asEmployment/employerOrganization/asOrganizationPartOf/wholeOrganization/name</t>
  </si>
  <si>
    <t>May be used for sorting/filtering.
Must be used for grouping.</t>
  </si>
  <si>
    <t>Reporting pathologist organisation HPI-O</t>
  </si>
  <si>
    <t>/pathologyReportViewResponse/pathologyReport/reportingPathologistInformation/healthcareproviderOrganisationIdentifier</t>
  </si>
  <si>
    <t>/ClinicalDocument/component/structuredBody/component/section[code/@code='101.20018']/author/assignedAuthor/assignedPerson/asEmployment/employerOrganization/asOrganizationPartOf/wholeOrganization/asEntityIdentifier/id/@root</t>
  </si>
  <si>
    <t>Reporting pathologist name</t>
  </si>
  <si>
    <t>/pathologyReportViewResponse/pathologyReport/reportingPathologistInformation/healthcareproviderName</t>
  </si>
  <si>
    <t>/ClinicalDocument/component/structuredBody/component/section[code/@code='101.20018']/author/assignedAuthor/assignedPerson/name</t>
  </si>
  <si>
    <t>Reporting pathologist HPI-I</t>
  </si>
  <si>
    <t>/pathologyReportViewResponse/pathologyReport/reportingPathologistInformation/healthcareproviderIdentifier</t>
  </si>
  <si>
    <t>REPORTING PATHOLOGIST &gt; Participant &gt; Entity Identifier</t>
  </si>
  <si>
    <t>/ClinicalDocument/component/structuredBody/component/section[code/@code='101.20018']/author/assignedAuthor/assignedPerson/asEntityIdentifier/id/@root</t>
  </si>
  <si>
    <t>May be used for sorting/grouping/filtering.   Impact of unpopulated data requires consideration if sorting/filtering/grouping on this item</t>
  </si>
  <si>
    <t>Reporting pathologist role</t>
  </si>
  <si>
    <t>/pathologyReportViewResponse/pathologyReport/reportingPathologistInformation/healthcareproviderProviderRole</t>
  </si>
  <si>
    <t>/ClinicalDocument/component/structuredBody/component/section[code/@code='101.20018']/author/assignedAuthor/code/@displayName</t>
  </si>
  <si>
    <t>Pathology Test Result</t>
  </si>
  <si>
    <t>/pathologyReportViewResponse/pathologyReport/pathologyTestResult</t>
  </si>
  <si>
    <t>complexType pathologyTestResult</t>
  </si>
  <si>
    <t>Collection date</t>
  </si>
  <si>
    <t>/pathologyReportViewResponse/pathologyReport/pathologyTestResult/specimenCollectionDate</t>
  </si>
  <si>
    <t>/ClinicalDocument/component/structuredBody/component/section[code/@code='101.20018']/component/section[code/@code='102.16144']/entry/observation/entryRelationship/observation[code/@code='102.16156']/effectiveTime</t>
  </si>
  <si>
    <t>The general expectation of this field is that it will be a single timestamp (without interval).
May be used for sorting/filtering/grouping.</t>
  </si>
  <si>
    <t>Discipline</t>
  </si>
  <si>
    <t>/pathologyReportViewResponse/pathologyReport/pathologyTestResult/pathologyDiscipline</t>
  </si>
  <si>
    <r>
      <t>PATHOLOGY TEST RESULT &gt;</t>
    </r>
    <r>
      <rPr>
        <sz val="10"/>
        <rFont val="Arial"/>
        <family val="2"/>
      </rPr>
      <t xml:space="preserve"> Pathology Discipline (Diagnostic Service)</t>
    </r>
  </si>
  <si>
    <t>/ClinicalDocument/component/structuredBody/component/section[code/@code='101.20018']/component/section[code/@code='102.16144']/entry/observation/entryrelationship/observation[code/@code='310074003']/value:CD</t>
  </si>
  <si>
    <t>CE to custom CE codedData</t>
  </si>
  <si>
    <t xml:space="preserve">May be used for sorting/filtering/grouping.  Note the absence of a single national code set may result in unpredictable results.  
Care should be taken to ensure the end user understands that the same discipline may not be applied consistently across the sector.  For example, some pathology labs label a Full Blood Count as Biochemistry whilst others may label as Haematology, etc. </t>
  </si>
  <si>
    <t>Test result name</t>
  </si>
  <si>
    <t>/pathologyReportViewResponse/pathologyReport/pathologyTestResult/testResultName</t>
  </si>
  <si>
    <t>/ClinicalDocument/component/structuredBody/component/section[code/@code='101.20018']/component/section[code/@code='102.16144']/entry/observation/code</t>
  </si>
  <si>
    <t>This field can be of 'null' flavor, even though it is a mandatory field.
May be used for sorting/filtering/grouping.  Note the absence of a single national code set may result in unpredictable results.
Care should be taken to ensure the end user understands that the same test result name may not be applied consistently across the sector.  For example, some pathology labs label a Full Blood Count as 'Full Blood Count', whilst others may label as 'FBC', etc.</t>
  </si>
  <si>
    <t>Test result status</t>
  </si>
  <si>
    <t>/pathologyReportViewResponse/pathologyReport/pathologyTestResult/overallTestResultStatus</t>
  </si>
  <si>
    <t>PATHOLOGY TEST RESULT &gt; Overall Test Result Status (Overall Pathology Test Result Status)</t>
  </si>
  <si>
    <t>/ClinicalDocument/component/structuredBody/component/section[code/@code='101.20018']/component/section[code/@code='102.16144']/entry/observation/entryRelationship/observation/code[@Code='308552006']/value</t>
  </si>
  <si>
    <t>This information is based on AS 4700.2 HL7-0123 table.
May be used for filtering/grouping.</t>
  </si>
  <si>
    <t>&lt;?xml version="1.0" encoding="UTF-8"?&gt;</t>
  </si>
  <si>
    <t>&lt;!--In this sample, the CDA Document author/ uploader to the PCEHR System is the GP (Test Requester)--&gt;</t>
  </si>
  <si>
    <t>&lt;!--Assumptions--&gt;</t>
  </si>
  <si>
    <t>&lt;!--Authorisation Date = Test Request Date (The date of when requester (GP) provide authorisation together with the request message)--&gt;</t>
  </si>
  <si>
    <t>&lt;!--ClinicalDocumentAuthor = The author of the CDA Document/uploader (whoever authored the CDA document has to be the uploader)--&gt;</t>
  </si>
  <si>
    <t>&lt;!--Reporting Pathologist = The author of the Pathology Report pdf--&gt;</t>
  </si>
  <si>
    <t>&lt;!--Introduced dateAvailableToConsumer (at the report level) to indicate that when the link to the document should be made available to consumer upon rendering--&gt;</t>
  </si>
  <si>
    <t>&lt;!--Date and Time format within this view is being dependent on the requesting access channel. If the view is being requested from B2B, the date format will be in UTC; if the view is being requested from Portal, the date format will be in AEST/AEDT--&gt;</t>
  </si>
  <si>
    <t>&lt;pathologyReportViewResponse xsi:schemaLocation="http://ns.electronichealth.net.au/pcehr/xsd/interfaces/PathologyReportView/1.0 file:///C:/Users/daniel.kesuma/Desktop/PCEHR_Schemas-20140630/PCEHR_Schemas-20140826/schema/External/View/PCEHR_PathologyReportView_Response.xsd" xmlns="http://ns.electronichealth.net.au/pcehr/xsd/interfaces/PathologyReportView/1.0" xmlns:ns1="http://ns.electronichealth.net.au/pcehr/xsd/common/CommonCoreElements/1.0" xmlns:ns2="http://ns.electronichealth.net.au/pcehr/xsd/view/ViewCommonType/1.0" xmlns:xsi="http://www.w3.org/2001/XMLSchema-instance"&gt;</t>
  </si>
  <si>
    <t>&lt;viewMetadata&gt;</t>
  </si>
  <si>
    <t>&lt;individualProfile&gt;</t>
  </si>
  <si>
    <t>&lt;ns1:ihiNumber&gt;8003601234567890&lt;/ns1:ihiNumber&gt;</t>
  </si>
  <si>
    <t>&lt;individual&gt;</t>
  </si>
  <si>
    <t>&lt;ns1:name&gt;</t>
  </si>
  <si>
    <t>&lt;ns1:nameTitle&gt;MR&lt;/ns1:nameTitle&gt;</t>
  </si>
  <si>
    <t>&lt;ns1:familyName&gt;Stevenson&lt;/ns1:familyName&gt;</t>
  </si>
  <si>
    <t>&lt;ns1:givenName&gt;Roger&lt;/ns1:givenName&gt;</t>
  </si>
  <si>
    <t>&lt;ns1:givenName&gt;Davis&lt;/ns1:givenName&gt;</t>
  </si>
  <si>
    <t>&lt;ns1:nameSuffix&gt;CA&lt;/ns1:nameSuffix&gt;</t>
  </si>
  <si>
    <t>&lt;ns1:usage&gt;M&lt;/ns1:usage&gt;</t>
  </si>
  <si>
    <t>&lt;ns1:preferred&gt;true&lt;/ns1:preferred&gt;</t>
  </si>
  <si>
    <t>&lt;ns1:conditionalUse&gt;1&lt;/ns1:conditionalUse&gt;</t>
  </si>
  <si>
    <t>&lt;/ns1:name&gt;</t>
  </si>
  <si>
    <t>&lt;ns1:sex&gt;M&lt;/ns1:sex&gt;</t>
  </si>
  <si>
    <t>&lt;ns1:dateOfBirth&gt;1967-08-13&lt;/ns1:dateOfBirth&gt;</t>
  </si>
  <si>
    <t>&lt;/individual&gt;</t>
  </si>
  <si>
    <t>&lt;/individualProfile&gt;</t>
  </si>
  <si>
    <t>&lt;viewParameters&gt;</t>
  </si>
  <si>
    <t>&lt;viewVersionNumber&gt;1.0&lt;/viewVersionNumber&gt;</t>
  </si>
  <si>
    <t>&lt;dateFromFilter&gt;2000-08-13&lt;/dateFromFilter&gt;</t>
  </si>
  <si>
    <t>&lt;dateToFilter&gt;2002-08-13&lt;/dateToFilter&gt;</t>
  </si>
  <si>
    <t>&lt;/viewParameters&gt;</t>
  </si>
  <si>
    <t>&lt;informationAvailable&gt;true&lt;/informationAvailable&gt;</t>
  </si>
  <si>
    <t>&lt;/viewMetadata&gt;</t>
  </si>
  <si>
    <t>&lt;pathologyReport&gt;</t>
  </si>
  <si>
    <t>&lt;dateAvailableToConsumer&gt;2002-01-11T12:11:00Z&lt;/dateAvailableToConsumer&gt;</t>
  </si>
  <si>
    <t>&lt;reportInformation&gt;</t>
  </si>
  <si>
    <t>&lt;ns2:CDAeffectiveTime&gt;2001-12-17T11:30:47Z&lt;/ns2:CDAeffectiveTime&gt;</t>
  </si>
  <si>
    <t>&lt;ns2:dateTimeReportAuthored&gt;2001-12-17T09:30:47Z&lt;/ns2:dateTimeReportAuthored&gt;</t>
  </si>
  <si>
    <t>&lt;ns2:dateTimeAuthorisation&gt;2001-05-17T09:30:47Z&lt;/ns2:dateTimeAuthorisation&gt;</t>
  </si>
  <si>
    <t>&lt;ns2:pathologistLocalReportId&gt;1456372&lt;/ns2:pathologistLocalReportId&gt;</t>
  </si>
  <si>
    <t>&lt;ns2:reportName&gt;Pathology Report&lt;/ns2:reportName&gt;</t>
  </si>
  <si>
    <t>&lt;ns2:reportStatus&gt;</t>
  </si>
  <si>
    <t>&lt;ns2:displayName&gt;Final results&lt;/ns2:displayName&gt;</t>
  </si>
  <si>
    <t>&lt;ns2:originalText&gt;Final&lt;/ns2:originalText&gt;</t>
  </si>
  <si>
    <t>&lt;ns2:code&gt;F&lt;/ns2:code&gt;</t>
  </si>
  <si>
    <t>&lt;ns2:codeSystem&gt;2.16.840.1.113883.12.123&lt;/ns2:codeSystem&gt;</t>
  </si>
  <si>
    <t>&lt;ns2:codeSystemName&gt;HL7 result Status&lt;/ns2:codeSystemName&gt;</t>
  </si>
  <si>
    <t>&lt;ns2:codeSystemVersion&gt;1.0&lt;/ns2:codeSystemVersion&gt;</t>
  </si>
  <si>
    <t>&lt;/ns2:reportStatus&gt;</t>
  </si>
  <si>
    <t>&lt;ns2:documentId&gt;2.25.208589434190153059836415769186800871817&lt;/ns2:documentId&gt;</t>
  </si>
  <si>
    <t>&lt;ns2:documentLink&gt;pcehr:1.2.36.1.2001.1007.10.8003640002000050/2.25.208589434190153059836415769186800871817&lt;/ns2:documentLink&gt;</t>
  </si>
  <si>
    <t>&lt;/reportInformation&gt;</t>
  </si>
  <si>
    <t>&lt;clinicalDocumentAuthor&gt;</t>
  </si>
  <si>
    <t>&lt;ns2:healthcareProviderOrganisationName&gt;Westmead Hospital&lt;/ns2:healthcareProviderOrganisationName&gt;</t>
  </si>
  <si>
    <t>&lt;ns2:healthcareProviderOrganisationIdentifier&gt;8003627896873333&lt;/ns2:healthcareProviderOrganisationIdentifier&gt;</t>
  </si>
  <si>
    <t>&lt;ns2:healthcareProviderName&gt;</t>
  </si>
  <si>
    <t>&lt;ns1:nameTitle&gt;Dr&lt;/ns1:nameTitle&gt;</t>
  </si>
  <si>
    <t>&lt;ns1:familyName&gt;Bagshaw&lt;/ns1:familyName&gt;</t>
  </si>
  <si>
    <t>&lt;ns1:givenName&gt;Todd&lt;/ns1:givenName&gt;</t>
  </si>
  <si>
    <t>&lt;ns1:nameSuffix&gt;MBBS&lt;/ns1:nameSuffix&gt;</t>
  </si>
  <si>
    <t>&lt;/ns2:healthcareProviderName&gt;</t>
  </si>
  <si>
    <t>&lt;ns2:healthcareProviderIdentifier&gt;8003617896873333&lt;/ns2:healthcareProviderIdentifier&gt;</t>
  </si>
  <si>
    <t>&lt;ns2:healthcareProviderRole&gt;General Practitioner&lt;/ns2:healthcareProviderRole&gt;</t>
  </si>
  <si>
    <t>&lt;/clinicalDocumentAuthor&gt;</t>
  </si>
  <si>
    <t>&lt;reportingPathologistInformation&gt;</t>
  </si>
  <si>
    <t>&lt;ns2:healthcareProviderOrganisationName&gt;Paramatta Pathology Lab Inc&lt;/ns2:healthcareProviderOrganisationName&gt;</t>
  </si>
  <si>
    <t>&lt;ns2:healthcareProviderOrganisationIdentifier&gt;8003627896872546&lt;/ns2:healthcareProviderOrganisationIdentifier&gt;</t>
  </si>
  <si>
    <t>&lt;ns1:nameTitle&gt;Mr&lt;/ns1:nameTitle&gt;</t>
  </si>
  <si>
    <t>&lt;ns1:familyName&gt;Andrew&lt;/ns1:familyName&gt;</t>
  </si>
  <si>
    <t>&lt;ns1:givenName&gt;Tom&lt;/ns1:givenName&gt;</t>
  </si>
  <si>
    <t>&lt;ns1:nameSuffix&gt;B.Sc.&lt;/ns1:nameSuffix&gt;</t>
  </si>
  <si>
    <t>&lt;ns2:healthcareProviderIdentifier&gt;8003617896872546&lt;/ns2:healthcareProviderIdentifier&gt;</t>
  </si>
  <si>
    <t>&lt;ns2:healthcareProviderRole&gt;Scientist&lt;/ns2:healthcareProviderRole&gt;</t>
  </si>
  <si>
    <t>&lt;/reportingPathologistInformation&gt;</t>
  </si>
  <si>
    <t>&lt;testRequesterInformation&gt;</t>
  </si>
  <si>
    <t>&lt;ns2:testRequestId&gt;123&lt;/ns2:testRequestId&gt;</t>
  </si>
  <si>
    <t>&lt;ns2:dateTimeRequested&gt;2001-05-17T09:30:47Z&lt;/ns2:dateTimeRequested&gt;</t>
  </si>
  <si>
    <t>&lt;ns2:providerOrganisationName&gt;Westmead Hospital&lt;/ns2:providerOrganisationName&gt;</t>
  </si>
  <si>
    <t>&lt;ns2:providerOrganisationIdentifier&gt;8003627896873333&lt;/ns2:providerOrganisationIdentifier&gt;</t>
  </si>
  <si>
    <t>&lt;ns2:providerName&gt;</t>
  </si>
  <si>
    <t>&lt;/ns2:providerName&gt;</t>
  </si>
  <si>
    <t>&lt;ns2:providerIdentifier&gt;8003617896873333&lt;/ns2:providerIdentifier&gt;</t>
  </si>
  <si>
    <t>&lt;/testRequesterInformation&gt;</t>
  </si>
  <si>
    <t>&lt;pathologyTestResult&gt;</t>
  </si>
  <si>
    <t>&lt;specimenCollectionDate&gt;2001-09-17T09:30:47Z&lt;/specimenCollectionDate&gt;</t>
  </si>
  <si>
    <t>&lt;pathologyDiscipline&gt;</t>
  </si>
  <si>
    <t>&lt;ns2:displayName&gt;Haematology&lt;/ns2:displayName&gt;</t>
  </si>
  <si>
    <t>&lt;ns2:originalText&gt;Haematology&lt;/ns2:originalText&gt;</t>
  </si>
  <si>
    <t>&lt;ns2:code&gt;HAE&lt;/ns2:code&gt;</t>
  </si>
  <si>
    <t>&lt;ns2:codeSystem&gt;String&lt;/ns2:codeSystem&gt;</t>
  </si>
  <si>
    <t>&lt;ns2:codeSystemName&gt;String&lt;/ns2:codeSystemName&gt;</t>
  </si>
  <si>
    <t>&lt;/pathologyDiscipline&gt;</t>
  </si>
  <si>
    <t>&lt;testResultName&gt;</t>
  </si>
  <si>
    <t>&lt;ns2:displayName&gt;FBC&lt;/ns2:displayName&gt;</t>
  </si>
  <si>
    <t>&lt;ns2:originalText&gt;FBC&lt;/ns2:originalText&gt;</t>
  </si>
  <si>
    <t>&lt;ns2:code&gt;FBC&lt;/ns2:code&gt;</t>
  </si>
  <si>
    <t>&lt;/testResultName&gt;</t>
  </si>
  <si>
    <t>&lt;overallTestResultStatus&gt;</t>
  </si>
  <si>
    <t>&lt;ns2:displayName&gt;Final&lt;/ns2:displayName&gt;</t>
  </si>
  <si>
    <t>&lt;/overallTestResultStatus&gt;</t>
  </si>
  <si>
    <t>&lt;/pathologyTestResult&gt;</t>
  </si>
  <si>
    <t>&lt;/pathologyReport&gt;</t>
  </si>
  <si>
    <t>&lt;/pathologyReportViewResponse&gt;</t>
  </si>
  <si>
    <t>Complex Type</t>
  </si>
  <si>
    <t>Element Name</t>
  </si>
  <si>
    <t>Attribute</t>
  </si>
  <si>
    <t>Attribute Restriction</t>
  </si>
  <si>
    <t>Relative xpath from Source CDA</t>
  </si>
  <si>
    <t>Source CDA data type (HL7)</t>
  </si>
  <si>
    <t>Cardinality (View)</t>
  </si>
  <si>
    <t>xml data Type (View)</t>
  </si>
  <si>
    <t>codedData</t>
  </si>
  <si>
    <t>CE/CD</t>
  </si>
  <si>
    <t>originalText</t>
  </si>
  <si>
    <t>..code/originalText</t>
  </si>
  <si>
    <t>String</t>
  </si>
  <si>
    <t>displayName</t>
  </si>
  <si>
    <t>..code/@displayName</t>
  </si>
  <si>
    <t>code</t>
  </si>
  <si>
    <t>..code/@code</t>
  </si>
  <si>
    <t>codeSystem</t>
  </si>
  <si>
    <t>..code/@codeSystem</t>
  </si>
  <si>
    <t>codeSystemName</t>
  </si>
  <si>
    <t>..code/@codeSystemName</t>
  </si>
  <si>
    <t xml:space="preserve">codeSystemVersion </t>
  </si>
  <si>
    <t>..code/@codeSystemVersion</t>
  </si>
  <si>
    <t>timeStamp</t>
  </si>
  <si>
    <t>IVL_TS</t>
  </si>
  <si>
    <t>value</t>
  </si>
  <si>
    <t>../@value</t>
  </si>
  <si>
    <t>low</t>
  </si>
  <si>
    <t>../low/@value</t>
  </si>
  <si>
    <t>high</t>
  </si>
  <si>
    <t>../high/@value</t>
  </si>
  <si>
    <t>width</t>
  </si>
  <si>
    <t>../center/@value</t>
  </si>
  <si>
    <t>center</t>
  </si>
  <si>
    <t>../width/@value</t>
  </si>
  <si>
    <t>address</t>
  </si>
  <si>
    <t>streetAddressLine</t>
  </si>
  <si>
    <t>country</t>
  </si>
  <si>
    <t>unitType</t>
  </si>
  <si>
    <t>unitID</t>
  </si>
  <si>
    <t>additionalLocator</t>
  </si>
  <si>
    <t>houseNumber</t>
  </si>
  <si>
    <t>streetName</t>
  </si>
  <si>
    <t>streetNameType</t>
  </si>
  <si>
    <t>direction</t>
  </si>
  <si>
    <t>deliveryAddressLine</t>
  </si>
  <si>
    <t>city</t>
  </si>
  <si>
    <t>state</t>
  </si>
  <si>
    <t>postalCode</t>
  </si>
  <si>
    <t>Short</t>
  </si>
  <si>
    <t xml:space="preserve">additionalLocator </t>
  </si>
  <si>
    <t>../addr/additionalLocator</t>
  </si>
  <si>
    <t>../addr/deliveryAddressLine</t>
  </si>
  <si>
    <t xml:space="preserve">houseNumber </t>
  </si>
  <si>
    <t>../addr/houseNumber</t>
  </si>
  <si>
    <t>usage</t>
  </si>
  <si>
    <t>../addr/usage</t>
  </si>
  <si>
    <t>contactInfo</t>
  </si>
  <si>
    <t>contactDetails</t>
  </si>
  <si>
    <t>use</t>
  </si>
  <si>
    <t>"WP", "H", "HP", "HV", "AS", "EC", "MC", "PG"</t>
  </si>
  <si>
    <t>nameTypeDT</t>
  </si>
  <si>
    <t>nameTitle</t>
  </si>
  <si>
    <t>../name/nameTitle</t>
  </si>
  <si>
    <t>familyName</t>
  </si>
  <si>
    <t>../name/familyName</t>
  </si>
  <si>
    <t>givenName</t>
  </si>
  <si>
    <t>../name/givenName</t>
  </si>
  <si>
    <t>nameSuffix</t>
  </si>
  <si>
    <t>../name/nameSuffix</t>
  </si>
  <si>
    <t>../name/use</t>
  </si>
  <si>
    <t>preferred</t>
  </si>
  <si>
    <t>nameTypeSupp</t>
  </si>
  <si>
    <t>0..2</t>
  </si>
  <si>
    <t>conditionalUse</t>
  </si>
  <si>
    <t>XML Data Type</t>
  </si>
  <si>
    <t>Java Data Type</t>
  </si>
  <si>
    <t>Conversion Logic</t>
  </si>
  <si>
    <t>Business Rules / Logic</t>
  </si>
  <si>
    <t>Calendar</t>
  </si>
  <si>
    <t>Single dateTime to be returned as string</t>
  </si>
  <si>
    <t>See Conversion Examples Tab for sample conversions.</t>
  </si>
  <si>
    <t xml:space="preserve">string
</t>
  </si>
  <si>
    <t>SET&lt;PN&gt;
- nameTitle; cardinality 0..*
- familyName; cardinality 1..1
- givenName; cardinality 0..*
- nameSuffix; cardinality 0..*</t>
  </si>
  <si>
    <t>SET &lt;PN&gt; to name conversion
nameTitle; cardinality 0..1
familyName; cardinality 1..1
givenName; cardinality 0..2
nameSuffix; cardinality 0..1</t>
  </si>
  <si>
    <t>• Multiple nameTitle elements received will concatenate with a space between each and returned in a single XML element.
• Multiple nameSuffix elements received will concatenate with a space between each and returned in a single XML element.
• The first givenName value received in the CDA in the first XML givenName element.
    o In the scenario where more than two given names are recorded, all given names after the first will be returned in a concatenated format delimited by spaces in the second givenName element
• familyName will be returned in the view as-is
Example:
The following information are being passed in the CDA Document:
nameTitle = Mr
nameSuffix = K.B.E
givenName 1 = John
givenName 2 = A
givenName 3 = Henry
familyName = Connor
In the View XML, the information will be returned as:
• Title = Mr
• Given name = John 
• Given name = A Henry
• Family name = Connor
• Name suffix = K.B.E</t>
  </si>
  <si>
    <t>CD/CE</t>
  </si>
  <si>
    <t>CD/CE to string conversion</t>
  </si>
  <si>
    <t>Return Code element and Code System element as string</t>
  </si>
  <si>
    <t>If the field is being provided as UUID, the information will be returned as is with data type string.
If the field is being provided in root and extension format, only the extension information will be returned with data type string.</t>
  </si>
  <si>
    <t>Get the root and extension from II and use the format root.extension, convert to string.</t>
  </si>
  <si>
    <t>Single organisation name to be returned as string</t>
  </si>
  <si>
    <t>Address</t>
  </si>
  <si>
    <t>Input Document HL7</t>
  </si>
  <si>
    <t>Response View xml</t>
  </si>
  <si>
    <t>Empty Address</t>
  </si>
  <si>
    <t>&lt;addr nullFlavor="NA"&gt;&lt;/addr&gt;</t>
  </si>
  <si>
    <t>&lt;addressType&gt;&lt;/addressType&gt;</t>
  </si>
  <si>
    <t>International Address</t>
  </si>
  <si>
    <t>&lt;addr&gt;
 &lt;streetAddressLine&gt;51 Clinician Bay&lt;/streetAddressLine&gt;
 &lt;city&gt;Healthville&lt;/city&gt;
 &lt;state&gt;Manitoba&lt;/state&gt;
 &lt;postalCode&gt;R3T 3C6&lt;/postalCode&gt;
 &lt;country&gt;Canada&lt;/country&gt;
&lt;/addr&gt;</t>
  </si>
  <si>
    <t>&lt;addressType&gt;
 &lt;streetAddressLine&gt;51 Clinician Bay&lt;/streetAddressLine&gt;
 &lt;city&gt;Healthville&lt;/city&gt;
 &lt;state&gt;Manitoba&lt;/state&gt;
 &lt;postalCode&gt;R3T 3C6&lt;/postalCode&gt;
 &lt;country&gt;Canada&lt;/country&gt;
&lt;/addressType&gt;</t>
  </si>
  <si>
    <t>Unstructured Australian Address</t>
  </si>
  <si>
    <t>&lt;addr&gt;
 &lt;streetAddressLine&gt;1 Clinician Street&lt;/streetAddressLine&gt;
 &lt;city&gt;Nehtaville&lt;/city&gt;
 &lt;state&gt;QLD&lt;/state&gt;
 &lt;postalCode&gt;5555&lt;/postalCode&gt;
 &lt;additionalLocator&gt;32568931&lt;/additionalLocator&gt;
&lt;/addr&gt;</t>
  </si>
  <si>
    <t>&lt;addressType&gt;
 &lt;streetAddressLine&gt;1 Clinician Street&lt;/streetAddressLine&gt;
 &lt;city&gt;Nehtaville&lt;/city&gt;
 &lt;state&gt;QLD&lt;/state&gt;
 &lt;postalCode&gt;5555&lt;/postalCode&gt;
 &lt;additionalLocator&gt;32568931&lt;/additionalLocator&gt;
&lt;/addressType&gt;</t>
  </si>
  <si>
    <t>Structured Australian Address</t>
  </si>
  <si>
    <t>&lt;addr&gt;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&lt;/addr&gt;</t>
  </si>
  <si>
    <t>&lt;addressType&gt;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&lt;/addressType&gt;</t>
  </si>
  <si>
    <t>Contact Details</t>
  </si>
  <si>
    <t>Contact Details with 1 entry</t>
  </si>
  <si>
    <t>&lt;telecom use="WP" value="tel:0712341234"/&gt;</t>
  </si>
  <si>
    <t>&lt;contactDetails use="WP" value="tel:0712341234"/&gt;</t>
  </si>
  <si>
    <t>Contact Details with more than 1 entry</t>
  </si>
  <si>
    <t>&lt;telecom use="WP" value="tel:0422222222"/&gt;
&lt;telecom value="mailto:annasmith@internetprovider.com.au"/&gt;</t>
  </si>
  <si>
    <t>&lt;contactDetails use="WP" value="tel:0422222222"/&gt;
&lt;contactDetails value="mailto:annasmith@internetprovider.com.au"/&gt;</t>
  </si>
  <si>
    <t>No data loss as the cardinality of contactDetails is 1…*. Replicated for each instance in the source CDA.</t>
  </si>
  <si>
    <t>Person Name</t>
  </si>
  <si>
    <t>&lt;name&gt;
    &lt;prefix&gt;Ms&lt;/prefix&gt;
    &lt;given&gt;Sally&lt;/given&gt;
    &lt;family&gt;Grant&lt;/family&gt;
&lt;/name&gt;</t>
  </si>
  <si>
    <t>&lt;nameType&gt;
    &lt;nameTitle&gt;Ms&lt;/nameTitle&gt;
    &lt;givenName&gt;Sally&lt;/givenName&gt;
    &lt;familyName&gt;Grant&lt;/familyName&gt;
&lt;/nameType&gt;</t>
  </si>
  <si>
    <t>Multiple Use Codes</t>
  </si>
  <si>
    <t>&lt;name use="L"&gt;
  &lt;prefix&gt;Dr&lt;/prefix&gt;
  &lt;given&gt;Jane&lt;/given&gt;
  &lt;family&gt;Poctor&lt;/family&gt;
 &lt;/name&gt;
 &lt;name use="M"&gt;
  &lt;prefix&gt;Dr&lt;/prefix&gt;
  &lt;given&gt;Jane&lt;/given&gt;
  &lt;family&gt;Smith&lt;/family&gt;
 &lt;/name&gt;</t>
  </si>
  <si>
    <t>&lt;nameType&gt;
  &lt;prefix&gt;Dr&lt;/prefix&gt;
  &lt;given&gt;Jane&lt;/given&gt;
  &lt;family&gt;Poctor&lt;/family&gt;
&lt;/nameType&gt;</t>
  </si>
  <si>
    <t>Assumption: Precedence order for use code is L, C, NB, A, M and P.
Data loss: Loss of information on name with use code "M"</t>
  </si>
  <si>
    <t>Organisation Name</t>
  </si>
  <si>
    <t>Single Organisation Name</t>
  </si>
  <si>
    <t>&lt;name use="ORGB"&gt;Orthopaedic Clinics&lt;/name&gt;</t>
  </si>
  <si>
    <t>&lt;pathologyTestRequesterOrganisationName&gt;Orthopaedic Clinics&lt;/pathologyTestRequesterOrganisationName&gt;</t>
  </si>
  <si>
    <t>CE/CD Data</t>
  </si>
  <si>
    <t>Participant Role</t>
  </si>
  <si>
    <t>&lt;code code="253915" 
codeSystem="2.16.840.1.113883.13.62"
codeSystemName="1220.0 - ANZSCO - Australian and New Zealand Standard Classification of Occupations, First Edition, 2006"
displayName="Pathologist"/&gt;</t>
  </si>
  <si>
    <t>&lt;authorHealthcareProviderRole&gt;Pathologist&lt;/authorHealthcareProviderRole&gt;</t>
  </si>
  <si>
    <t>Document Status</t>
  </si>
  <si>
    <t>&lt;code code="308552006"                                              codeSystem="2.16.840.1.113883.6.96" codeSystemName="SNOMED CT"                                               codeSystemVersion="20110531"
displayName="report status"/&gt;
&lt;value code="3"
codeSystem="1.2.36.1.2001.1001.101.104.16501"
codeSystemName="NCTIS Result Status Values"
displayName="Final" xsi:type="CD"/&gt;</t>
  </si>
  <si>
    <t>&lt;reportStatus&gt;Final&lt;/reportStatus&gt;</t>
  </si>
  <si>
    <t>Entity Identifier</t>
  </si>
  <si>
    <t>Healthcare Provider Identifier (Australian HPI-I)</t>
  </si>
  <si>
    <t>&lt;ext:asEntityIdentifier classCode="IDENT"&gt;
         &lt;ext:id assigningAuthorityName="HPI-I"
                                        root="1.2.36.1.2001.1003.0.8003619900015717"/&gt;
         &lt;ext:assigningGeographicArea classCode="PLC"&gt;
          &lt;ext:name&gt;National Identifier&lt;/ext:name&gt;
         &lt;/ext:assigningGeographicArea&gt;
        &lt;/ext:asEntityIdentifier</t>
  </si>
  <si>
    <t>&lt;authorHealthcareProviderIdentifier&gt;1.2.36.1.2001.1003.0.8003619900015717&lt;/authorHealthcareProviderIdentifier&gt;</t>
  </si>
  <si>
    <t>Healthcare Provider Identifier (Local System Identifier)</t>
  </si>
  <si>
    <t>&lt;ext:asEntityIdentifier classCode="IDENT"&gt;
&lt;ext:id root="1.2.36.1.2001.1005.41.8003621566686161"  extension="John.Smith" assigningAuthorityName= "QLD Health" /&gt;
&lt;ext:code code="EI" codeSystem="2.16.840.1.113883.12.203" codeSystemName="Identifier Type (HL7)" /&gt;
&lt;/ext:asEntityIdentifier&gt;</t>
  </si>
  <si>
    <t>&lt;authorHealthcareProviderIdentifier&gt;1.2.36.1.2001.1005.41.8003621566686161.John.Smith&lt;/authorHealthcareProviderIdentifier&gt;</t>
  </si>
  <si>
    <t>Where an extension exists to the root, concatenate with format:
(string)root.extension</t>
  </si>
  <si>
    <t>Healthcare Organisation Identifier (Australian HPI-O)</t>
  </si>
  <si>
    <t>&lt;ext:asEntityIdentifier classCode="IDENT"&gt;
             &lt;ext:id assigningAuthorityName="HPI-O"
                                                  root="1.2.36.1.2001.1003.0.8003621566684455"/&gt;
             &lt;ext:assigningGeographicArea classCode="PLC"&gt;
              &lt;ext:name&gt;National Identifier&lt;/ext:name&gt;
             &lt;/ext:assigningGeographicArea&gt;
            &lt;/ext:asEntityIdentifier&gt;</t>
  </si>
  <si>
    <t>&lt;authorOrganisationIdentifier&gt;1.2.36.1.2001.1003.0.8003621566684455&lt;/authorOrganisationIdentifier&gt;</t>
  </si>
  <si>
    <t>Document Identifier</t>
  </si>
  <si>
    <t>&lt;id root="1.3.16.1.38818.864686563"/&gt;</t>
  </si>
  <si>
    <t>&lt;documentLink&gt;pcehr:1.2.36.1.2001.1007.10.8003640002000050/1.3.16.1.38818.864686563&lt;/documentLink&gt;</t>
  </si>
  <si>
    <t>Report ID</t>
  </si>
  <si>
    <t>&lt;externalDocument classCode="DOC" moodCode="EVN"&gt;
&lt;id root="50846672-EFC7-11E0-8337-66094924019B"/&gt;
...
&lt;/externalDocument&gt;</t>
  </si>
  <si>
    <t>&lt;reportid&gt;50846672-EFC7-11E0-8337-66094924019B&lt;/reportid&gt;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</si>
</sst>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4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2"/>
      <name val="Arial"/>
      <family val="2"/>
    </font>
    <font>
      <sz val="11"/>
      <color rgb="FF006100"/>
      <name val="Calibri"/>
      <family val="2"/>
      <scheme val="minor"/>
    </font>
    <font>
      <sz val="11"/>
      <color rgb="FF9C6500"/>
      <name val="Calibri"/>
      <family val="2"/>
      <scheme val="minor"/>
    </font>
    <font>
      <b/>
      <sz val="11"/>
      <color theme="1"/>
      <name val="Calibri"/>
      <family val="2"/>
      <scheme val="minor"/>
    </font>
    <font>
      <b/>
      <sz val="10"/>
      <name val="Calibri"/>
      <family val="2"/>
      <scheme val="minor"/>
    </font>
    <font>
      <b/>
      <sz val="10"/>
      <color rgb="FFFF0000"/>
      <name val="Arial"/>
      <family val="2"/>
    </font>
    <font>
      <sz val="10"/>
      <color rgb="FFFF0000"/>
      <name val="Arial"/>
      <family val="2"/>
    </font>
    <font>
      <sz val="10"/>
      <name val="Arial"/>
      <family val="2"/>
    </font>
    <font>
      <i/>
      <sz val="11"/>
      <color rgb="FF7F7F7F"/>
      <name val="Calibri"/>
      <family val="2"/>
      <scheme val="minor"/>
    </font>
    <font>
      <sz val="8"/>
      <color theme="1"/>
      <name val="Calibri"/>
      <family val="2"/>
      <scheme val="minor"/>
    </font>
    <font>
      <b/>
      <sz val="14"/>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name val="Arial"/>
      <family val="2"/>
    </font>
    <font>
      <sz val="9"/>
      <color indexed="81"/>
      <name val="Tahoma"/>
      <family val="2"/>
    </font>
    <font>
      <b/>
      <sz val="9"/>
      <color indexed="81"/>
      <name val="Tahoma"/>
      <family val="2"/>
    </font>
    <font>
      <sz val="10"/>
      <name val="Verdana"/>
      <family val="2"/>
    </font>
    <font>
      <b/>
      <sz val="10"/>
      <name val="Verdana"/>
      <family val="2"/>
    </font>
    <font>
      <vertAlign val="superscript"/>
      <sz val="12"/>
      <name val="Verdana"/>
      <family val="2"/>
    </font>
    <font>
      <sz val="12"/>
      <name val="Verdana"/>
      <family val="2"/>
    </font>
    <font>
      <sz val="72"/>
      <color rgb="FFA3A2A6"/>
      <name val="Verdana"/>
      <family val="2"/>
    </font>
    <font>
      <b/>
      <sz val="16"/>
      <name val="Verdana"/>
      <family val="2"/>
    </font>
    <font>
      <sz val="16"/>
      <name val="Verdana"/>
      <family val="2"/>
    </font>
    <font>
      <sz val="10"/>
      <color theme="1"/>
      <name val="Verdana"/>
      <family val="2"/>
    </font>
    <font>
      <b/>
      <sz val="9"/>
      <name val="Verdana"/>
      <family val="2"/>
    </font>
    <font>
      <sz val="9"/>
      <name val="Verdana"/>
      <family val="2"/>
    </font>
    <font>
      <u/>
      <sz val="9"/>
      <color rgb="FF0000FF"/>
      <name val="Verdana"/>
      <family val="2"/>
    </font>
    <font>
      <sz val="9"/>
      <color rgb="FF000000"/>
      <name val="Verdana"/>
      <family val="2"/>
    </font>
    <font>
      <b/>
      <sz val="9"/>
      <color rgb="FF000000"/>
      <name val="Verdana"/>
      <family val="2"/>
    </font>
  </fonts>
  <fills count="29">
    <fill>
      <patternFill patternType="none"/>
    </fill>
    <fill>
      <patternFill patternType="gray125"/>
    </fill>
    <fill>
      <patternFill patternType="solid">
        <fgColor rgb="FFC6EFCE"/>
      </patternFill>
    </fill>
    <fill>
      <patternFill patternType="solid">
        <fgColor rgb="FFFFEB9C"/>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s>
  <cellStyleXfs count="304">
    <xf numFmtId="0" fontId="0" fillId="0" borderId="0"/>
    <xf numFmtId="0" fontId="6" fillId="2" borderId="0" applyNumberFormat="0" applyBorder="0" applyAlignment="0" applyProtection="0"/>
    <xf numFmtId="0" fontId="7" fillId="3" borderId="0" applyNumberFormat="0" applyBorder="0" applyAlignment="0" applyProtection="0"/>
    <xf numFmtId="0" fontId="3" fillId="0" borderId="0"/>
    <xf numFmtId="0" fontId="3" fillId="0" borderId="0"/>
    <xf numFmtId="0" fontId="12" fillId="0" borderId="0"/>
    <xf numFmtId="0" fontId="3" fillId="0" borderId="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9" fillId="23" borderId="24" applyNumberFormat="0" applyAlignment="0" applyProtection="0"/>
    <xf numFmtId="0" fontId="19" fillId="23" borderId="24" applyNumberFormat="0" applyAlignment="0" applyProtection="0"/>
    <xf numFmtId="0" fontId="20" fillId="24" borderId="25" applyNumberFormat="0" applyAlignment="0" applyProtection="0"/>
    <xf numFmtId="0" fontId="20" fillId="24" borderId="25"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22" fillId="7" borderId="0" applyNumberFormat="0" applyBorder="0" applyAlignment="0" applyProtection="0"/>
    <xf numFmtId="0" fontId="22" fillId="7" borderId="0" applyNumberFormat="0" applyBorder="0" applyAlignment="0" applyProtection="0"/>
    <xf numFmtId="0" fontId="23" fillId="0" borderId="26" applyNumberFormat="0" applyFill="0" applyAlignment="0" applyProtection="0"/>
    <xf numFmtId="0" fontId="23" fillId="0" borderId="26" applyNumberFormat="0" applyFill="0" applyAlignment="0" applyProtection="0"/>
    <xf numFmtId="0" fontId="24" fillId="0" borderId="27" applyNumberFormat="0" applyFill="0" applyAlignment="0" applyProtection="0"/>
    <xf numFmtId="0" fontId="24" fillId="0" borderId="27" applyNumberFormat="0" applyFill="0" applyAlignment="0" applyProtection="0"/>
    <xf numFmtId="0" fontId="25" fillId="0" borderId="28" applyNumberFormat="0" applyFill="0" applyAlignment="0" applyProtection="0"/>
    <xf numFmtId="0" fontId="25" fillId="0" borderId="28"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10" borderId="24" applyNumberFormat="0" applyAlignment="0" applyProtection="0"/>
    <xf numFmtId="0" fontId="26" fillId="10" borderId="24" applyNumberFormat="0" applyAlignment="0" applyProtection="0"/>
    <xf numFmtId="0" fontId="27" fillId="0" borderId="29" applyNumberFormat="0" applyFill="0" applyAlignment="0" applyProtection="0"/>
    <xf numFmtId="0" fontId="27" fillId="0" borderId="29" applyNumberFormat="0" applyFill="0" applyAlignment="0" applyProtection="0"/>
    <xf numFmtId="0" fontId="28" fillId="25" borderId="0" applyNumberFormat="0" applyBorder="0" applyAlignment="0" applyProtection="0"/>
    <xf numFmtId="0" fontId="28" fillId="25" borderId="0" applyNumberFormat="0" applyBorder="0" applyAlignment="0" applyProtection="0"/>
    <xf numFmtId="0" fontId="12" fillId="0" borderId="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32" applyNumberFormat="0" applyFill="0" applyAlignment="0" applyProtection="0"/>
    <xf numFmtId="0" fontId="31" fillId="0" borderId="32"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 fillId="0" borderId="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3" fillId="0" borderId="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4"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37">
    <xf numFmtId="0" fontId="0" fillId="0" borderId="0" xfId="0"/>
    <xf numFmtId="0" fontId="0" fillId="0" borderId="0" xfId="0" applyAlignment="1">
      <alignment wrapText="1"/>
    </xf>
    <xf numFmtId="0" fontId="6" fillId="2" borderId="0" xfId="1"/>
    <xf numFmtId="164" fontId="6" fillId="2" borderId="0" xfId="1" applyNumberFormat="1"/>
    <xf numFmtId="0" fontId="6" fillId="2" borderId="0" xfId="1" applyAlignment="1">
      <alignment wrapText="1"/>
    </xf>
    <xf numFmtId="0" fontId="7" fillId="3" borderId="0" xfId="2"/>
    <xf numFmtId="0" fontId="7" fillId="3" borderId="0" xfId="2" applyAlignment="1">
      <alignment wrapText="1"/>
    </xf>
    <xf numFmtId="0" fontId="4" fillId="0" borderId="0" xfId="0" applyFont="1" applyAlignment="1">
      <alignment wrapText="1"/>
    </xf>
    <xf numFmtId="164" fontId="6" fillId="2" borderId="0" xfId="1" applyNumberFormat="1" applyAlignment="1">
      <alignment wrapText="1"/>
    </xf>
    <xf numFmtId="0" fontId="6" fillId="2" borderId="1" xfId="1" applyBorder="1"/>
    <xf numFmtId="0" fontId="6" fillId="2" borderId="2" xfId="1" applyBorder="1"/>
    <xf numFmtId="0" fontId="6" fillId="2" borderId="2" xfId="1" applyBorder="1" applyAlignment="1">
      <alignment wrapText="1"/>
    </xf>
    <xf numFmtId="0" fontId="6" fillId="2" borderId="3" xfId="1" applyBorder="1"/>
    <xf numFmtId="0" fontId="6" fillId="2" borderId="0" xfId="1" applyBorder="1"/>
    <xf numFmtId="0" fontId="6" fillId="2" borderId="0" xfId="1" applyBorder="1" applyAlignment="1">
      <alignment wrapText="1"/>
    </xf>
    <xf numFmtId="0" fontId="6" fillId="2" borderId="4" xfId="1" applyBorder="1"/>
    <xf numFmtId="0" fontId="6" fillId="2" borderId="5" xfId="1" applyBorder="1"/>
    <xf numFmtId="0" fontId="6" fillId="2" borderId="5" xfId="1" applyBorder="1" applyAlignment="1">
      <alignment wrapText="1"/>
    </xf>
    <xf numFmtId="0" fontId="7" fillId="3" borderId="0" xfId="2" applyBorder="1"/>
    <xf numFmtId="0" fontId="7" fillId="3" borderId="0" xfId="2" applyBorder="1" applyAlignment="1">
      <alignment wrapText="1"/>
    </xf>
    <xf numFmtId="0" fontId="7" fillId="3" borderId="3" xfId="2" applyBorder="1"/>
    <xf numFmtId="164" fontId="6" fillId="2" borderId="5" xfId="1" applyNumberFormat="1" applyBorder="1"/>
    <xf numFmtId="164" fontId="6" fillId="2" borderId="5" xfId="1" applyNumberFormat="1" applyBorder="1" applyAlignment="1">
      <alignment wrapText="1"/>
    </xf>
    <xf numFmtId="0" fontId="4" fillId="0" borderId="0" xfId="0" applyFont="1"/>
    <xf numFmtId="0" fontId="4" fillId="0" borderId="6" xfId="0" applyFont="1" applyBorder="1"/>
    <xf numFmtId="0" fontId="4" fillId="0" borderId="6" xfId="0" applyFont="1" applyBorder="1" applyAlignment="1">
      <alignment wrapText="1"/>
    </xf>
    <xf numFmtId="0" fontId="0" fillId="0" borderId="6" xfId="0" applyBorder="1" applyAlignment="1">
      <alignment wrapText="1"/>
    </xf>
    <xf numFmtId="0" fontId="0" fillId="0" borderId="6" xfId="0"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wrapText="1"/>
    </xf>
    <xf numFmtId="0" fontId="5" fillId="0" borderId="0" xfId="0" applyFont="1" applyAlignment="1">
      <alignment horizontal="left" vertical="center"/>
    </xf>
    <xf numFmtId="0" fontId="4" fillId="0" borderId="6" xfId="0" applyFont="1" applyBorder="1" applyAlignment="1">
      <alignment horizontal="left" vertical="top" wrapText="1"/>
    </xf>
    <xf numFmtId="0" fontId="5" fillId="0" borderId="6" xfId="0" applyFont="1" applyBorder="1" applyAlignment="1">
      <alignment horizontal="left" vertical="center" wrapText="1"/>
    </xf>
    <xf numFmtId="0" fontId="4" fillId="4" borderId="6" xfId="0" applyFont="1" applyFill="1" applyBorder="1" applyAlignment="1">
      <alignment horizontal="left" wrapText="1"/>
    </xf>
    <xf numFmtId="0" fontId="4" fillId="4" borderId="6" xfId="0" applyFont="1" applyFill="1" applyBorder="1" applyAlignment="1">
      <alignment horizontal="left"/>
    </xf>
    <xf numFmtId="0" fontId="8" fillId="4" borderId="6" xfId="0" applyFont="1" applyFill="1" applyBorder="1" applyAlignment="1">
      <alignment horizontal="left" wrapText="1"/>
    </xf>
    <xf numFmtId="0" fontId="0" fillId="0" borderId="6" xfId="0" applyBorder="1"/>
    <xf numFmtId="0" fontId="0" fillId="0" borderId="9" xfId="0" applyBorder="1" applyAlignment="1">
      <alignment horizontal="left" vertical="top" wrapText="1"/>
    </xf>
    <xf numFmtId="0" fontId="0" fillId="0" borderId="9" xfId="0" applyBorder="1" applyAlignment="1">
      <alignment wrapText="1"/>
    </xf>
    <xf numFmtId="0" fontId="0" fillId="0" borderId="6" xfId="0" applyBorder="1" applyAlignment="1">
      <alignment horizontal="left"/>
    </xf>
    <xf numFmtId="0" fontId="4" fillId="4" borderId="6" xfId="0" applyFont="1" applyFill="1" applyBorder="1" applyAlignment="1">
      <alignment wrapText="1"/>
    </xf>
    <xf numFmtId="0" fontId="0" fillId="0" borderId="10" xfId="0" applyBorder="1" applyAlignment="1">
      <alignment wrapText="1"/>
    </xf>
    <xf numFmtId="0" fontId="0" fillId="0" borderId="6" xfId="0" applyBorder="1" applyAlignment="1">
      <alignment vertical="top" wrapText="1"/>
    </xf>
    <xf numFmtId="0" fontId="10" fillId="0" borderId="6" xfId="0" applyFont="1" applyBorder="1" applyAlignment="1">
      <alignment horizontal="left" vertical="top" wrapText="1"/>
    </xf>
    <xf numFmtId="0" fontId="8" fillId="4" borderId="6" xfId="0" applyFont="1" applyFill="1" applyBorder="1" applyAlignment="1">
      <alignment horizontal="center" wrapText="1"/>
    </xf>
    <xf numFmtId="0" fontId="0" fillId="0" borderId="1" xfId="0" applyBorder="1"/>
    <xf numFmtId="0" fontId="0" fillId="0" borderId="3" xfId="0" applyBorder="1"/>
    <xf numFmtId="0" fontId="0" fillId="0" borderId="4" xfId="0" applyBorder="1"/>
    <xf numFmtId="0" fontId="0" fillId="0" borderId="11" xfId="0" applyBorder="1"/>
    <xf numFmtId="0" fontId="0" fillId="0" borderId="12" xfId="0" applyBorder="1"/>
    <xf numFmtId="0" fontId="0" fillId="0" borderId="2" xfId="0" applyBorder="1"/>
    <xf numFmtId="0" fontId="0" fillId="0" borderId="12" xfId="0" applyBorder="1" applyAlignment="1">
      <alignment wrapText="1"/>
    </xf>
    <xf numFmtId="0" fontId="0" fillId="0" borderId="5" xfId="0" applyBorder="1"/>
    <xf numFmtId="0" fontId="0" fillId="0" borderId="8" xfId="0" applyBorder="1"/>
    <xf numFmtId="0" fontId="0" fillId="0" borderId="13" xfId="0" applyBorder="1"/>
    <xf numFmtId="0" fontId="0" fillId="0" borderId="14" xfId="0" applyBorder="1"/>
    <xf numFmtId="0" fontId="0" fillId="0" borderId="7" xfId="0" applyBorder="1"/>
    <xf numFmtId="0" fontId="11" fillId="0" borderId="6" xfId="0" applyFont="1" applyBorder="1" applyAlignment="1">
      <alignment vertical="top" wrapText="1"/>
    </xf>
    <xf numFmtId="0" fontId="0" fillId="0" borderId="5" xfId="0" applyBorder="1" applyAlignment="1">
      <alignment wrapText="1"/>
    </xf>
    <xf numFmtId="0" fontId="0" fillId="0" borderId="6" xfId="0" quotePrefix="1" applyBorder="1" applyAlignment="1">
      <alignment horizontal="left" vertical="top" wrapText="1"/>
    </xf>
    <xf numFmtId="0" fontId="4" fillId="4" borderId="6" xfId="0" applyFont="1" applyFill="1" applyBorder="1" applyAlignment="1">
      <alignment horizontal="left" vertical="top" wrapText="1"/>
    </xf>
    <xf numFmtId="0" fontId="4" fillId="0" borderId="6" xfId="0" applyFont="1" applyBorder="1" applyAlignment="1">
      <alignment horizontal="left" vertical="top"/>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9"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xf>
    <xf numFmtId="0" fontId="4" fillId="0" borderId="0" xfId="0" applyFont="1" applyAlignment="1">
      <alignment horizontal="center" vertical="center"/>
    </xf>
    <xf numFmtId="0" fontId="0" fillId="0" borderId="18" xfId="0"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22" xfId="0" applyBorder="1" applyAlignment="1">
      <alignment horizontal="center" vertical="center"/>
    </xf>
    <xf numFmtId="0" fontId="0" fillId="0" borderId="23" xfId="0" applyBorder="1" applyAlignment="1">
      <alignment horizontal="center" vertical="center"/>
    </xf>
    <xf numFmtId="0" fontId="4" fillId="0" borderId="6" xfId="0" applyFont="1" applyBorder="1" applyAlignment="1">
      <alignment horizontal="center" vertical="center" wrapText="1"/>
    </xf>
    <xf numFmtId="0" fontId="0" fillId="0" borderId="0" xfId="0" applyAlignment="1">
      <alignment vertical="top" wrapText="1"/>
    </xf>
    <xf numFmtId="0" fontId="41" fillId="0" borderId="0" xfId="0" applyFont="1" applyAlignment="1">
      <alignment horizontal="left" wrapText="1"/>
    </xf>
    <xf numFmtId="14" fontId="36" fillId="0" borderId="0" xfId="0" applyNumberFormat="1" applyFont="1" applyAlignment="1">
      <alignment horizontal="center" vertical="top" wrapText="1"/>
    </xf>
    <xf numFmtId="0" fontId="36" fillId="0" borderId="0" xfId="0" applyFont="1" applyAlignment="1">
      <alignment horizontal="left" vertical="top" wrapText="1"/>
    </xf>
    <xf numFmtId="0" fontId="36" fillId="0" borderId="0" xfId="0" applyFont="1" applyAlignment="1">
      <alignment horizontal="center" vertical="top" wrapText="1"/>
    </xf>
    <xf numFmtId="14" fontId="36" fillId="0" borderId="0" xfId="0" applyNumberFormat="1" applyFont="1" applyAlignment="1">
      <alignment horizontal="left" vertical="top" wrapText="1"/>
    </xf>
    <xf numFmtId="0" fontId="0" fillId="0" borderId="0" xfId="0" applyAlignment="1">
      <alignment horizontal="left"/>
    </xf>
    <xf numFmtId="0" fontId="15" fillId="0" borderId="0" xfId="0" applyFont="1" applyAlignment="1">
      <alignment horizontal="left"/>
    </xf>
    <xf numFmtId="0" fontId="39" fillId="0" borderId="0" xfId="0" applyFont="1" applyAlignment="1">
      <alignment horizontal="left"/>
    </xf>
    <xf numFmtId="0" fontId="38" fillId="0" borderId="0" xfId="0" applyFont="1" applyAlignment="1">
      <alignment horizontal="left" vertical="center"/>
    </xf>
    <xf numFmtId="0" fontId="41" fillId="0" borderId="0" xfId="0" applyFont="1" applyAlignment="1">
      <alignment horizontal="left"/>
    </xf>
    <xf numFmtId="49" fontId="36" fillId="0" borderId="0" xfId="0" applyNumberFormat="1" applyFont="1" applyAlignment="1">
      <alignment horizontal="left" vertical="top" wrapText="1"/>
    </xf>
    <xf numFmtId="0" fontId="0" fillId="0" borderId="0" xfId="0" applyAlignment="1">
      <alignment horizontal="left" vertical="top"/>
    </xf>
    <xf numFmtId="0" fontId="39" fillId="0" borderId="0" xfId="0" applyFont="1" applyAlignment="1">
      <alignment horizontal="left" vertical="top"/>
    </xf>
    <xf numFmtId="0" fontId="40" fillId="0" borderId="0" xfId="0" applyFont="1" applyAlignment="1">
      <alignment horizontal="left" vertical="top"/>
    </xf>
    <xf numFmtId="0" fontId="15" fillId="0" borderId="0" xfId="0" applyFont="1" applyAlignment="1">
      <alignment vertical="top"/>
    </xf>
    <xf numFmtId="0" fontId="37" fillId="27" borderId="0" xfId="0" applyFont="1" applyFill="1" applyAlignment="1">
      <alignment horizontal="left" vertical="top" wrapText="1"/>
    </xf>
    <xf numFmtId="0" fontId="0" fillId="28" borderId="0" xfId="0" applyFill="1"/>
    <xf numFmtId="0" fontId="36" fillId="0" borderId="0" xfId="0" applyFont="1"/>
    <xf numFmtId="0" fontId="36" fillId="0" borderId="0" xfId="0" applyFont="1" applyAlignment="1">
      <alignment horizontal="left"/>
    </xf>
    <xf numFmtId="0" fontId="42" fillId="0" borderId="0" xfId="0" applyFont="1" applyAlignment="1">
      <alignment horizontal="left"/>
    </xf>
    <xf numFmtId="0" fontId="36" fillId="0" borderId="0" xfId="0" applyFont="1" applyAlignment="1">
      <alignment horizontal="left" vertical="top"/>
    </xf>
    <xf numFmtId="14" fontId="36" fillId="0" borderId="0" xfId="0" applyNumberFormat="1" applyFont="1" applyAlignment="1">
      <alignment horizontal="left"/>
    </xf>
    <xf numFmtId="0" fontId="36" fillId="0" borderId="0" xfId="0" applyFont="1" applyAlignment="1">
      <alignment vertical="top"/>
    </xf>
    <xf numFmtId="0" fontId="36" fillId="28" borderId="0" xfId="0" applyFont="1" applyFill="1" applyAlignment="1">
      <alignment horizontal="left" vertical="top"/>
    </xf>
    <xf numFmtId="14" fontId="36" fillId="28" borderId="0" xfId="0" applyNumberFormat="1" applyFont="1" applyFill="1" applyAlignment="1">
      <alignment horizontal="left"/>
    </xf>
    <xf numFmtId="0" fontId="15" fillId="0" borderId="0" xfId="5" applyFont="1" applyAlignment="1">
      <alignment vertical="top"/>
    </xf>
    <xf numFmtId="14" fontId="36" fillId="0" borderId="0" xfId="5" applyNumberFormat="1" applyFont="1" applyAlignment="1">
      <alignment horizontal="left"/>
    </xf>
    <xf numFmtId="0" fontId="43" fillId="0" borderId="0" xfId="0" applyFont="1" applyAlignment="1">
      <alignment vertical="top"/>
    </xf>
    <xf numFmtId="0" fontId="37" fillId="0" borderId="0" xfId="5" applyFont="1" applyAlignment="1">
      <alignment horizontal="left" vertical="top" wrapText="1"/>
    </xf>
    <xf numFmtId="0" fontId="36" fillId="0" borderId="0" xfId="5" applyFont="1" applyAlignment="1">
      <alignment horizontal="left" vertical="top" wrapText="1"/>
    </xf>
    <xf numFmtId="0" fontId="36" fillId="28" borderId="0" xfId="0" applyFont="1" applyFill="1" applyAlignment="1">
      <alignment horizontal="left" vertical="top" wrapText="1"/>
    </xf>
    <xf numFmtId="49" fontId="36" fillId="28" borderId="0" xfId="0" applyNumberFormat="1" applyFont="1" applyFill="1" applyAlignment="1">
      <alignment horizontal="left" vertical="top" wrapText="1"/>
    </xf>
    <xf numFmtId="0" fontId="45" fillId="0" borderId="0" xfId="0" applyFont="1" applyAlignment="1">
      <alignment vertical="top" wrapText="1"/>
    </xf>
    <xf numFmtId="0" fontId="45" fillId="0" borderId="33" xfId="0" applyFont="1" applyBorder="1" applyAlignment="1">
      <alignment horizontal="left" vertical="top" wrapText="1"/>
    </xf>
    <xf numFmtId="0" fontId="45" fillId="0" borderId="0" xfId="0" applyFont="1" applyAlignment="1">
      <alignment horizontal="left" vertical="top" wrapText="1"/>
    </xf>
    <xf numFmtId="0" fontId="44" fillId="0" borderId="0" xfId="0" applyFont="1" applyAlignment="1">
      <alignment horizontal="left" vertical="top" wrapText="1"/>
    </xf>
    <xf numFmtId="0" fontId="45" fillId="0" borderId="0" xfId="0" applyFont="1" applyAlignment="1">
      <alignment horizontal="left" vertical="top" wrapText="1"/>
    </xf>
    <xf numFmtId="0" fontId="44" fillId="0" borderId="0" xfId="0" applyFont="1" applyAlignment="1">
      <alignment horizontal="left" vertical="top" wrapText="1"/>
    </xf>
    <xf numFmtId="0" fontId="44" fillId="0" borderId="0" xfId="0" applyFont="1" applyAlignment="1">
      <alignment horizontal="left" wrapText="1"/>
    </xf>
    <xf numFmtId="0" fontId="45" fillId="0" borderId="0" xfId="0" applyFont="1" applyAlignment="1">
      <alignment horizontal="left" wrapText="1"/>
    </xf>
    <xf numFmtId="0" fontId="47" fillId="0" borderId="0" xfId="0" applyFont="1" applyAlignment="1">
      <alignment horizontal="left" vertical="top" wrapText="1"/>
    </xf>
    <xf numFmtId="0" fontId="41" fillId="0" borderId="0" xfId="0" applyFont="1" applyAlignment="1">
      <alignment horizontal="left" vertical="center" wrapText="1"/>
    </xf>
    <xf numFmtId="0" fontId="45" fillId="0" borderId="0" xfId="0" applyFont="1" applyAlignment="1">
      <alignment vertical="top" wrapText="1"/>
    </xf>
    <xf numFmtId="0" fontId="44" fillId="0" borderId="0" xfId="0" applyFont="1" applyAlignment="1">
      <alignment horizontal="left" vertical="center"/>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33" fillId="0" borderId="0" xfId="0" applyFont="1" applyAlignment="1">
      <alignment horizontal="center"/>
    </xf>
    <xf numFmtId="0" fontId="0" fillId="0" borderId="6" xfId="0" applyBorder="1" applyAlignment="1">
      <alignment horizontal="center" vertical="top" wrapText="1"/>
    </xf>
    <xf numFmtId="0" fontId="5" fillId="0" borderId="9" xfId="0" applyFont="1" applyBorder="1" applyAlignment="1">
      <alignment horizontal="left" vertical="center" wrapText="1"/>
    </xf>
    <xf numFmtId="0" fontId="5" fillId="0" borderId="18" xfId="0" applyFont="1" applyBorder="1" applyAlignment="1">
      <alignment horizontal="left" vertical="center" wrapText="1"/>
    </xf>
    <xf numFmtId="0" fontId="5" fillId="0" borderId="10" xfId="0" applyFont="1" applyBorder="1" applyAlignment="1">
      <alignment horizontal="left" vertical="center" wrapText="1"/>
    </xf>
    <xf numFmtId="0" fontId="5" fillId="0" borderId="6" xfId="0" applyFont="1" applyBorder="1" applyAlignment="1">
      <alignment horizontal="left" vertical="center" wrapText="1"/>
    </xf>
    <xf numFmtId="0" fontId="0" fillId="0" borderId="19" xfId="0" applyBorder="1" applyAlignment="1">
      <alignment horizontal="center" vertical="top" wrapText="1"/>
    </xf>
    <xf numFmtId="0" fontId="0" fillId="0" borderId="20" xfId="0" applyBorder="1" applyAlignment="1">
      <alignment horizontal="center" vertical="top" wrapText="1"/>
    </xf>
    <xf numFmtId="0" fontId="0" fillId="0" borderId="21" xfId="0" applyBorder="1" applyAlignment="1">
      <alignment horizontal="center" vertical="top" wrapText="1"/>
    </xf>
    <xf numFmtId="0" fontId="5" fillId="0" borderId="22" xfId="0" applyFont="1" applyBorder="1" applyAlignment="1">
      <alignment horizontal="center" vertical="center"/>
    </xf>
    <xf numFmtId="0" fontId="5" fillId="0" borderId="23" xfId="0" applyFont="1" applyBorder="1" applyAlignment="1">
      <alignment horizontal="center" vertical="center"/>
    </xf>
  </cellXfs>
  <cellStyles count="304">
    <cellStyle name="20% - Accent1 2" xfId="8" xr:uid="{00000000-0005-0000-0000-000000000000}"/>
    <cellStyle name="20% - Accent1 3" xfId="7" xr:uid="{00000000-0005-0000-0000-000001000000}"/>
    <cellStyle name="20% - Accent2 2" xfId="10" xr:uid="{00000000-0005-0000-0000-000002000000}"/>
    <cellStyle name="20% - Accent2 3" xfId="9" xr:uid="{00000000-0005-0000-0000-000003000000}"/>
    <cellStyle name="20% - Accent3 2" xfId="12" xr:uid="{00000000-0005-0000-0000-000004000000}"/>
    <cellStyle name="20% - Accent3 3" xfId="11" xr:uid="{00000000-0005-0000-0000-000005000000}"/>
    <cellStyle name="20% - Accent4 2" xfId="14" xr:uid="{00000000-0005-0000-0000-000006000000}"/>
    <cellStyle name="20% - Accent4 3" xfId="13" xr:uid="{00000000-0005-0000-0000-000007000000}"/>
    <cellStyle name="20% - Accent5 2" xfId="16" xr:uid="{00000000-0005-0000-0000-000008000000}"/>
    <cellStyle name="20% - Accent5 3" xfId="15" xr:uid="{00000000-0005-0000-0000-000009000000}"/>
    <cellStyle name="20% - Accent6 2" xfId="18" xr:uid="{00000000-0005-0000-0000-00000A000000}"/>
    <cellStyle name="20% - Accent6 3" xfId="17" xr:uid="{00000000-0005-0000-0000-00000B000000}"/>
    <cellStyle name="40% - Accent1 2" xfId="20" xr:uid="{00000000-0005-0000-0000-00000C000000}"/>
    <cellStyle name="40% - Accent1 3" xfId="19" xr:uid="{00000000-0005-0000-0000-00000D000000}"/>
    <cellStyle name="40% - Accent2 2" xfId="22" xr:uid="{00000000-0005-0000-0000-00000E000000}"/>
    <cellStyle name="40% - Accent2 3" xfId="21" xr:uid="{00000000-0005-0000-0000-00000F000000}"/>
    <cellStyle name="40% - Accent3 2" xfId="24" xr:uid="{00000000-0005-0000-0000-000010000000}"/>
    <cellStyle name="40% - Accent3 3" xfId="23" xr:uid="{00000000-0005-0000-0000-000011000000}"/>
    <cellStyle name="40% - Accent4 2" xfId="26" xr:uid="{00000000-0005-0000-0000-000012000000}"/>
    <cellStyle name="40% - Accent4 3" xfId="25" xr:uid="{00000000-0005-0000-0000-000013000000}"/>
    <cellStyle name="40% - Accent5 2" xfId="28" xr:uid="{00000000-0005-0000-0000-000014000000}"/>
    <cellStyle name="40% - Accent5 3" xfId="27" xr:uid="{00000000-0005-0000-0000-000015000000}"/>
    <cellStyle name="40% - Accent6 2" xfId="30" xr:uid="{00000000-0005-0000-0000-000016000000}"/>
    <cellStyle name="40% - Accent6 3" xfId="29" xr:uid="{00000000-0005-0000-0000-000017000000}"/>
    <cellStyle name="60% - Accent1 2" xfId="32" xr:uid="{00000000-0005-0000-0000-000018000000}"/>
    <cellStyle name="60% - Accent1 3" xfId="31" xr:uid="{00000000-0005-0000-0000-000019000000}"/>
    <cellStyle name="60% - Accent2 2" xfId="34" xr:uid="{00000000-0005-0000-0000-00001A000000}"/>
    <cellStyle name="60% - Accent2 3" xfId="33" xr:uid="{00000000-0005-0000-0000-00001B000000}"/>
    <cellStyle name="60% - Accent3 2" xfId="36" xr:uid="{00000000-0005-0000-0000-00001C000000}"/>
    <cellStyle name="60% - Accent3 3" xfId="35" xr:uid="{00000000-0005-0000-0000-00001D000000}"/>
    <cellStyle name="60% - Accent4 2" xfId="38" xr:uid="{00000000-0005-0000-0000-00001E000000}"/>
    <cellStyle name="60% - Accent4 3" xfId="37" xr:uid="{00000000-0005-0000-0000-00001F000000}"/>
    <cellStyle name="60% - Accent5 2" xfId="40" xr:uid="{00000000-0005-0000-0000-000020000000}"/>
    <cellStyle name="60% - Accent5 3" xfId="39" xr:uid="{00000000-0005-0000-0000-000021000000}"/>
    <cellStyle name="60% - Accent6 2" xfId="42" xr:uid="{00000000-0005-0000-0000-000022000000}"/>
    <cellStyle name="60% - Accent6 3" xfId="41" xr:uid="{00000000-0005-0000-0000-000023000000}"/>
    <cellStyle name="Accent1 2" xfId="44" xr:uid="{00000000-0005-0000-0000-000024000000}"/>
    <cellStyle name="Accent1 3" xfId="43" xr:uid="{00000000-0005-0000-0000-000025000000}"/>
    <cellStyle name="Accent2 2" xfId="46" xr:uid="{00000000-0005-0000-0000-000026000000}"/>
    <cellStyle name="Accent2 3" xfId="45" xr:uid="{00000000-0005-0000-0000-000027000000}"/>
    <cellStyle name="Accent3 2" xfId="48" xr:uid="{00000000-0005-0000-0000-000028000000}"/>
    <cellStyle name="Accent3 3" xfId="47" xr:uid="{00000000-0005-0000-0000-000029000000}"/>
    <cellStyle name="Accent4 2" xfId="50" xr:uid="{00000000-0005-0000-0000-00002A000000}"/>
    <cellStyle name="Accent4 3" xfId="49" xr:uid="{00000000-0005-0000-0000-00002B000000}"/>
    <cellStyle name="Accent5 2" xfId="52" xr:uid="{00000000-0005-0000-0000-00002C000000}"/>
    <cellStyle name="Accent5 3" xfId="51" xr:uid="{00000000-0005-0000-0000-00002D000000}"/>
    <cellStyle name="Accent6 2" xfId="54" xr:uid="{00000000-0005-0000-0000-00002E000000}"/>
    <cellStyle name="Accent6 3" xfId="53" xr:uid="{00000000-0005-0000-0000-00002F000000}"/>
    <cellStyle name="Bad 2" xfId="56" xr:uid="{00000000-0005-0000-0000-000030000000}"/>
    <cellStyle name="Bad 3" xfId="55" xr:uid="{00000000-0005-0000-0000-000031000000}"/>
    <cellStyle name="Calculation 2" xfId="58" xr:uid="{00000000-0005-0000-0000-000032000000}"/>
    <cellStyle name="Calculation 2 2" xfId="98" xr:uid="{00000000-0005-0000-0000-000033000000}"/>
    <cellStyle name="Calculation 2 2 2" xfId="133" xr:uid="{00000000-0005-0000-0000-000034000000}"/>
    <cellStyle name="Calculation 2 2 2 2" xfId="192" xr:uid="{00000000-0005-0000-0000-000035000000}"/>
    <cellStyle name="Calculation 2 2 3" xfId="152" xr:uid="{00000000-0005-0000-0000-000036000000}"/>
    <cellStyle name="Calculation 2 2 3 2" xfId="211" xr:uid="{00000000-0005-0000-0000-000037000000}"/>
    <cellStyle name="Calculation 2 3" xfId="108" xr:uid="{00000000-0005-0000-0000-000038000000}"/>
    <cellStyle name="Calculation 2 3 2" xfId="167" xr:uid="{00000000-0005-0000-0000-000039000000}"/>
    <cellStyle name="Calculation 2 4" xfId="118" xr:uid="{00000000-0005-0000-0000-00003A000000}"/>
    <cellStyle name="Calculation 2 4 2" xfId="177" xr:uid="{00000000-0005-0000-0000-00003B000000}"/>
    <cellStyle name="Calculation 2 5" xfId="143" xr:uid="{00000000-0005-0000-0000-00003C000000}"/>
    <cellStyle name="Calculation 2 5 2" xfId="202" xr:uid="{00000000-0005-0000-0000-00003D000000}"/>
    <cellStyle name="Calculation 3" xfId="57" xr:uid="{00000000-0005-0000-0000-00003E000000}"/>
    <cellStyle name="Calculation 3 2" xfId="97" xr:uid="{00000000-0005-0000-0000-00003F000000}"/>
    <cellStyle name="Calculation 3 2 2" xfId="132" xr:uid="{00000000-0005-0000-0000-000040000000}"/>
    <cellStyle name="Calculation 3 2 2 2" xfId="191" xr:uid="{00000000-0005-0000-0000-000041000000}"/>
    <cellStyle name="Calculation 3 2 3" xfId="151" xr:uid="{00000000-0005-0000-0000-000042000000}"/>
    <cellStyle name="Calculation 3 2 3 2" xfId="210" xr:uid="{00000000-0005-0000-0000-000043000000}"/>
    <cellStyle name="Calculation 3 3" xfId="107" xr:uid="{00000000-0005-0000-0000-000044000000}"/>
    <cellStyle name="Calculation 3 3 2" xfId="166" xr:uid="{00000000-0005-0000-0000-000045000000}"/>
    <cellStyle name="Calculation 3 4" xfId="117" xr:uid="{00000000-0005-0000-0000-000046000000}"/>
    <cellStyle name="Calculation 3 4 2" xfId="176" xr:uid="{00000000-0005-0000-0000-000047000000}"/>
    <cellStyle name="Calculation 3 5" xfId="142" xr:uid="{00000000-0005-0000-0000-000048000000}"/>
    <cellStyle name="Calculation 3 5 2" xfId="201" xr:uid="{00000000-0005-0000-0000-000049000000}"/>
    <cellStyle name="Calculation 4" xfId="92" xr:uid="{00000000-0005-0000-0000-00004A000000}"/>
    <cellStyle name="Calculation 4 2" xfId="127" xr:uid="{00000000-0005-0000-0000-00004B000000}"/>
    <cellStyle name="Calculation 4 2 2" xfId="186" xr:uid="{00000000-0005-0000-0000-00004C000000}"/>
    <cellStyle name="Calculation 4 3" xfId="146" xr:uid="{00000000-0005-0000-0000-00004D000000}"/>
    <cellStyle name="Calculation 4 3 2" xfId="205" xr:uid="{00000000-0005-0000-0000-00004E000000}"/>
    <cellStyle name="Check Cell 2" xfId="60" xr:uid="{00000000-0005-0000-0000-00004F000000}"/>
    <cellStyle name="Check Cell 3" xfId="59" xr:uid="{00000000-0005-0000-0000-000050000000}"/>
    <cellStyle name="Explanatory Text 2" xfId="62" xr:uid="{00000000-0005-0000-0000-000051000000}"/>
    <cellStyle name="Explanatory Text 3" xfId="63" xr:uid="{00000000-0005-0000-0000-000052000000}"/>
    <cellStyle name="Explanatory Text 4" xfId="61" xr:uid="{00000000-0005-0000-0000-000053000000}"/>
    <cellStyle name="Good" xfId="1" builtinId="26"/>
    <cellStyle name="Good 2" xfId="65" xr:uid="{00000000-0005-0000-0000-000055000000}"/>
    <cellStyle name="Good 3" xfId="64" xr:uid="{00000000-0005-0000-0000-000056000000}"/>
    <cellStyle name="Heading 1 2" xfId="67" xr:uid="{00000000-0005-0000-0000-000057000000}"/>
    <cellStyle name="Heading 1 3" xfId="66" xr:uid="{00000000-0005-0000-0000-000058000000}"/>
    <cellStyle name="Heading 2 2" xfId="69" xr:uid="{00000000-0005-0000-0000-000059000000}"/>
    <cellStyle name="Heading 2 3" xfId="68" xr:uid="{00000000-0005-0000-0000-00005A000000}"/>
    <cellStyle name="Heading 3 2" xfId="71" xr:uid="{00000000-0005-0000-0000-00005B000000}"/>
    <cellStyle name="Heading 3 3" xfId="70" xr:uid="{00000000-0005-0000-0000-00005C000000}"/>
    <cellStyle name="Heading 4 2" xfId="73" xr:uid="{00000000-0005-0000-0000-00005D000000}"/>
    <cellStyle name="Heading 4 3" xfId="72" xr:uid="{00000000-0005-0000-0000-00005E000000}"/>
    <cellStyle name="Input 2" xfId="75" xr:uid="{00000000-0005-0000-0000-00005F000000}"/>
    <cellStyle name="Input 2 2" xfId="100" xr:uid="{00000000-0005-0000-0000-000060000000}"/>
    <cellStyle name="Input 2 2 2" xfId="135" xr:uid="{00000000-0005-0000-0000-000061000000}"/>
    <cellStyle name="Input 2 2 2 2" xfId="194" xr:uid="{00000000-0005-0000-0000-000062000000}"/>
    <cellStyle name="Input 2 2 3" xfId="154" xr:uid="{00000000-0005-0000-0000-000063000000}"/>
    <cellStyle name="Input 2 2 3 2" xfId="213" xr:uid="{00000000-0005-0000-0000-000064000000}"/>
    <cellStyle name="Input 2 3" xfId="110" xr:uid="{00000000-0005-0000-0000-000065000000}"/>
    <cellStyle name="Input 2 3 2" xfId="169" xr:uid="{00000000-0005-0000-0000-000066000000}"/>
    <cellStyle name="Input 2 4" xfId="120" xr:uid="{00000000-0005-0000-0000-000067000000}"/>
    <cellStyle name="Input 2 4 2" xfId="179" xr:uid="{00000000-0005-0000-0000-000068000000}"/>
    <cellStyle name="Input 2 5" xfId="145" xr:uid="{00000000-0005-0000-0000-000069000000}"/>
    <cellStyle name="Input 2 5 2" xfId="204" xr:uid="{00000000-0005-0000-0000-00006A000000}"/>
    <cellStyle name="Input 3" xfId="74" xr:uid="{00000000-0005-0000-0000-00006B000000}"/>
    <cellStyle name="Input 3 2" xfId="99" xr:uid="{00000000-0005-0000-0000-00006C000000}"/>
    <cellStyle name="Input 3 2 2" xfId="134" xr:uid="{00000000-0005-0000-0000-00006D000000}"/>
    <cellStyle name="Input 3 2 2 2" xfId="193" xr:uid="{00000000-0005-0000-0000-00006E000000}"/>
    <cellStyle name="Input 3 2 3" xfId="153" xr:uid="{00000000-0005-0000-0000-00006F000000}"/>
    <cellStyle name="Input 3 2 3 2" xfId="212" xr:uid="{00000000-0005-0000-0000-000070000000}"/>
    <cellStyle name="Input 3 3" xfId="109" xr:uid="{00000000-0005-0000-0000-000071000000}"/>
    <cellStyle name="Input 3 3 2" xfId="168" xr:uid="{00000000-0005-0000-0000-000072000000}"/>
    <cellStyle name="Input 3 4" xfId="119" xr:uid="{00000000-0005-0000-0000-000073000000}"/>
    <cellStyle name="Input 3 4 2" xfId="178" xr:uid="{00000000-0005-0000-0000-000074000000}"/>
    <cellStyle name="Input 3 5" xfId="144" xr:uid="{00000000-0005-0000-0000-000075000000}"/>
    <cellStyle name="Input 3 5 2" xfId="203" xr:uid="{00000000-0005-0000-0000-000076000000}"/>
    <cellStyle name="Input 4" xfId="93" xr:uid="{00000000-0005-0000-0000-000077000000}"/>
    <cellStyle name="Input 4 2" xfId="128" xr:uid="{00000000-0005-0000-0000-000078000000}"/>
    <cellStyle name="Input 4 2 2" xfId="187" xr:uid="{00000000-0005-0000-0000-000079000000}"/>
    <cellStyle name="Input 4 3" xfId="147" xr:uid="{00000000-0005-0000-0000-00007A000000}"/>
    <cellStyle name="Input 4 3 2" xfId="206" xr:uid="{00000000-0005-0000-0000-00007B000000}"/>
    <cellStyle name="Linked Cell 2" xfId="77" xr:uid="{00000000-0005-0000-0000-00007C000000}"/>
    <cellStyle name="Linked Cell 3" xfId="76" xr:uid="{00000000-0005-0000-0000-00007D000000}"/>
    <cellStyle name="Neutral" xfId="2" builtinId="28"/>
    <cellStyle name="Neutral 2" xfId="79" xr:uid="{00000000-0005-0000-0000-00007F000000}"/>
    <cellStyle name="Neutral 3" xfId="78" xr:uid="{00000000-0005-0000-0000-000080000000}"/>
    <cellStyle name="Normal" xfId="0" builtinId="0"/>
    <cellStyle name="Normal 2" xfId="5" xr:uid="{00000000-0005-0000-0000-000082000000}"/>
    <cellStyle name="Normal 3" xfId="4" xr:uid="{00000000-0005-0000-0000-000083000000}"/>
    <cellStyle name="Normal 3 2" xfId="80" xr:uid="{00000000-0005-0000-0000-000084000000}"/>
    <cellStyle name="Normal 3 3" xfId="227" xr:uid="{00000000-0005-0000-0000-000085000000}"/>
    <cellStyle name="Normal 4" xfId="6" xr:uid="{00000000-0005-0000-0000-000086000000}"/>
    <cellStyle name="Normal 4 2" xfId="165" xr:uid="{00000000-0005-0000-0000-000087000000}"/>
    <cellStyle name="Normal 4 2 2" xfId="230" xr:uid="{00000000-0005-0000-0000-000088000000}"/>
    <cellStyle name="Normal 4 2 2 2" xfId="235" xr:uid="{00000000-0005-0000-0000-000089000000}"/>
    <cellStyle name="Normal 4 2 2 2 2" xfId="236" xr:uid="{00000000-0005-0000-0000-00008A000000}"/>
    <cellStyle name="Normal 4 2 2 2 2 2" xfId="237" xr:uid="{00000000-0005-0000-0000-00008B000000}"/>
    <cellStyle name="Normal 4 2 2 2 3" xfId="238" xr:uid="{00000000-0005-0000-0000-00008C000000}"/>
    <cellStyle name="Normal 4 2 2 3" xfId="239" xr:uid="{00000000-0005-0000-0000-00008D000000}"/>
    <cellStyle name="Normal 4 2 2 3 2" xfId="240" xr:uid="{00000000-0005-0000-0000-00008E000000}"/>
    <cellStyle name="Normal 4 2 2 3 2 2" xfId="241" xr:uid="{00000000-0005-0000-0000-00008F000000}"/>
    <cellStyle name="Normal 4 2 2 3 3" xfId="242" xr:uid="{00000000-0005-0000-0000-000090000000}"/>
    <cellStyle name="Normal 4 2 2 4" xfId="243" xr:uid="{00000000-0005-0000-0000-000091000000}"/>
    <cellStyle name="Normal 4 2 2 4 2" xfId="244" xr:uid="{00000000-0005-0000-0000-000092000000}"/>
    <cellStyle name="Normal 4 2 2 5" xfId="245" xr:uid="{00000000-0005-0000-0000-000093000000}"/>
    <cellStyle name="Normal 4 2 2 6" xfId="234" xr:uid="{00000000-0005-0000-0000-000094000000}"/>
    <cellStyle name="Normal 4 2 3" xfId="246" xr:uid="{00000000-0005-0000-0000-000095000000}"/>
    <cellStyle name="Normal 4 2 3 2" xfId="247" xr:uid="{00000000-0005-0000-0000-000096000000}"/>
    <cellStyle name="Normal 4 2 3 2 2" xfId="248" xr:uid="{00000000-0005-0000-0000-000097000000}"/>
    <cellStyle name="Normal 4 2 3 2 2 2" xfId="249" xr:uid="{00000000-0005-0000-0000-000098000000}"/>
    <cellStyle name="Normal 4 2 3 2 3" xfId="250" xr:uid="{00000000-0005-0000-0000-000099000000}"/>
    <cellStyle name="Normal 4 2 3 3" xfId="251" xr:uid="{00000000-0005-0000-0000-00009A000000}"/>
    <cellStyle name="Normal 4 2 3 3 2" xfId="252" xr:uid="{00000000-0005-0000-0000-00009B000000}"/>
    <cellStyle name="Normal 4 2 3 3 2 2" xfId="253" xr:uid="{00000000-0005-0000-0000-00009C000000}"/>
    <cellStyle name="Normal 4 2 3 3 3" xfId="254" xr:uid="{00000000-0005-0000-0000-00009D000000}"/>
    <cellStyle name="Normal 4 2 3 4" xfId="255" xr:uid="{00000000-0005-0000-0000-00009E000000}"/>
    <cellStyle name="Normal 4 2 3 4 2" xfId="256" xr:uid="{00000000-0005-0000-0000-00009F000000}"/>
    <cellStyle name="Normal 4 2 3 5" xfId="257" xr:uid="{00000000-0005-0000-0000-0000A0000000}"/>
    <cellStyle name="Normal 4 2 4" xfId="258" xr:uid="{00000000-0005-0000-0000-0000A1000000}"/>
    <cellStyle name="Normal 4 2 4 2" xfId="259" xr:uid="{00000000-0005-0000-0000-0000A2000000}"/>
    <cellStyle name="Normal 4 2 4 2 2" xfId="260" xr:uid="{00000000-0005-0000-0000-0000A3000000}"/>
    <cellStyle name="Normal 4 2 4 3" xfId="261" xr:uid="{00000000-0005-0000-0000-0000A4000000}"/>
    <cellStyle name="Normal 4 2 5" xfId="262" xr:uid="{00000000-0005-0000-0000-0000A5000000}"/>
    <cellStyle name="Normal 4 2 5 2" xfId="263" xr:uid="{00000000-0005-0000-0000-0000A6000000}"/>
    <cellStyle name="Normal 4 2 5 2 2" xfId="264" xr:uid="{00000000-0005-0000-0000-0000A7000000}"/>
    <cellStyle name="Normal 4 2 5 3" xfId="265" xr:uid="{00000000-0005-0000-0000-0000A8000000}"/>
    <cellStyle name="Normal 4 2 6" xfId="266" xr:uid="{00000000-0005-0000-0000-0000A9000000}"/>
    <cellStyle name="Normal 4 2 6 2" xfId="267" xr:uid="{00000000-0005-0000-0000-0000AA000000}"/>
    <cellStyle name="Normal 4 2 7" xfId="268" xr:uid="{00000000-0005-0000-0000-0000AB000000}"/>
    <cellStyle name="Normal 4 2 8" xfId="233" xr:uid="{00000000-0005-0000-0000-0000AC000000}"/>
    <cellStyle name="Normal 4 3" xfId="228" xr:uid="{00000000-0005-0000-0000-0000AD000000}"/>
    <cellStyle name="Normal 4 3 2" xfId="270" xr:uid="{00000000-0005-0000-0000-0000AE000000}"/>
    <cellStyle name="Normal 4 3 2 2" xfId="271" xr:uid="{00000000-0005-0000-0000-0000AF000000}"/>
    <cellStyle name="Normal 4 3 2 2 2" xfId="272" xr:uid="{00000000-0005-0000-0000-0000B0000000}"/>
    <cellStyle name="Normal 4 3 2 3" xfId="273" xr:uid="{00000000-0005-0000-0000-0000B1000000}"/>
    <cellStyle name="Normal 4 3 3" xfId="274" xr:uid="{00000000-0005-0000-0000-0000B2000000}"/>
    <cellStyle name="Normal 4 3 3 2" xfId="275" xr:uid="{00000000-0005-0000-0000-0000B3000000}"/>
    <cellStyle name="Normal 4 3 3 2 2" xfId="276" xr:uid="{00000000-0005-0000-0000-0000B4000000}"/>
    <cellStyle name="Normal 4 3 3 3" xfId="277" xr:uid="{00000000-0005-0000-0000-0000B5000000}"/>
    <cellStyle name="Normal 4 3 4" xfId="278" xr:uid="{00000000-0005-0000-0000-0000B6000000}"/>
    <cellStyle name="Normal 4 3 4 2" xfId="279" xr:uid="{00000000-0005-0000-0000-0000B7000000}"/>
    <cellStyle name="Normal 4 3 5" xfId="280" xr:uid="{00000000-0005-0000-0000-0000B8000000}"/>
    <cellStyle name="Normal 4 3 6" xfId="269" xr:uid="{00000000-0005-0000-0000-0000B9000000}"/>
    <cellStyle name="Normal 4 4" xfId="281" xr:uid="{00000000-0005-0000-0000-0000BA000000}"/>
    <cellStyle name="Normal 4 4 2" xfId="282" xr:uid="{00000000-0005-0000-0000-0000BB000000}"/>
    <cellStyle name="Normal 4 4 2 2" xfId="283" xr:uid="{00000000-0005-0000-0000-0000BC000000}"/>
    <cellStyle name="Normal 4 4 2 2 2" xfId="284" xr:uid="{00000000-0005-0000-0000-0000BD000000}"/>
    <cellStyle name="Normal 4 4 2 3" xfId="285" xr:uid="{00000000-0005-0000-0000-0000BE000000}"/>
    <cellStyle name="Normal 4 4 3" xfId="286" xr:uid="{00000000-0005-0000-0000-0000BF000000}"/>
    <cellStyle name="Normal 4 4 3 2" xfId="287" xr:uid="{00000000-0005-0000-0000-0000C0000000}"/>
    <cellStyle name="Normal 4 4 3 2 2" xfId="288" xr:uid="{00000000-0005-0000-0000-0000C1000000}"/>
    <cellStyle name="Normal 4 4 3 3" xfId="289" xr:uid="{00000000-0005-0000-0000-0000C2000000}"/>
    <cellStyle name="Normal 4 4 4" xfId="290" xr:uid="{00000000-0005-0000-0000-0000C3000000}"/>
    <cellStyle name="Normal 4 4 4 2" xfId="291" xr:uid="{00000000-0005-0000-0000-0000C4000000}"/>
    <cellStyle name="Normal 4 4 5" xfId="292" xr:uid="{00000000-0005-0000-0000-0000C5000000}"/>
    <cellStyle name="Normal 4 5" xfId="293" xr:uid="{00000000-0005-0000-0000-0000C6000000}"/>
    <cellStyle name="Normal 4 5 2" xfId="294" xr:uid="{00000000-0005-0000-0000-0000C7000000}"/>
    <cellStyle name="Normal 4 5 2 2" xfId="295" xr:uid="{00000000-0005-0000-0000-0000C8000000}"/>
    <cellStyle name="Normal 4 5 3" xfId="296" xr:uid="{00000000-0005-0000-0000-0000C9000000}"/>
    <cellStyle name="Normal 4 6" xfId="297" xr:uid="{00000000-0005-0000-0000-0000CA000000}"/>
    <cellStyle name="Normal 4 6 2" xfId="298" xr:uid="{00000000-0005-0000-0000-0000CB000000}"/>
    <cellStyle name="Normal 4 6 2 2" xfId="299" xr:uid="{00000000-0005-0000-0000-0000CC000000}"/>
    <cellStyle name="Normal 4 6 3" xfId="300" xr:uid="{00000000-0005-0000-0000-0000CD000000}"/>
    <cellStyle name="Normal 4 7" xfId="301" xr:uid="{00000000-0005-0000-0000-0000CE000000}"/>
    <cellStyle name="Normal 4 7 2" xfId="302" xr:uid="{00000000-0005-0000-0000-0000CF000000}"/>
    <cellStyle name="Normal 4 8" xfId="303" xr:uid="{00000000-0005-0000-0000-0000D0000000}"/>
    <cellStyle name="Normal 4 9" xfId="232" xr:uid="{00000000-0005-0000-0000-0000D1000000}"/>
    <cellStyle name="Normal 5" xfId="91" xr:uid="{00000000-0005-0000-0000-0000D2000000}"/>
    <cellStyle name="Normal 5 2" xfId="229" xr:uid="{00000000-0005-0000-0000-0000D3000000}"/>
    <cellStyle name="Normal 6" xfId="225" xr:uid="{00000000-0005-0000-0000-0000D4000000}"/>
    <cellStyle name="Normal 6 2" xfId="231" xr:uid="{00000000-0005-0000-0000-0000D5000000}"/>
    <cellStyle name="Normal 7" xfId="224" xr:uid="{00000000-0005-0000-0000-0000D6000000}"/>
    <cellStyle name="Normal 8" xfId="3" xr:uid="{00000000-0005-0000-0000-0000D7000000}"/>
    <cellStyle name="Normal 8 2" xfId="226" xr:uid="{00000000-0005-0000-0000-0000D8000000}"/>
    <cellStyle name="Note 2" xfId="82" xr:uid="{00000000-0005-0000-0000-0000D9000000}"/>
    <cellStyle name="Note 2 2" xfId="102" xr:uid="{00000000-0005-0000-0000-0000DA000000}"/>
    <cellStyle name="Note 2 2 2" xfId="137" xr:uid="{00000000-0005-0000-0000-0000DB000000}"/>
    <cellStyle name="Note 2 2 2 2" xfId="196" xr:uid="{00000000-0005-0000-0000-0000DC000000}"/>
    <cellStyle name="Note 2 2 3" xfId="156" xr:uid="{00000000-0005-0000-0000-0000DD000000}"/>
    <cellStyle name="Note 2 2 3 2" xfId="215" xr:uid="{00000000-0005-0000-0000-0000DE000000}"/>
    <cellStyle name="Note 2 3" xfId="112" xr:uid="{00000000-0005-0000-0000-0000DF000000}"/>
    <cellStyle name="Note 2 3 2" xfId="171" xr:uid="{00000000-0005-0000-0000-0000E0000000}"/>
    <cellStyle name="Note 2 4" xfId="122" xr:uid="{00000000-0005-0000-0000-0000E1000000}"/>
    <cellStyle name="Note 2 4 2" xfId="181" xr:uid="{00000000-0005-0000-0000-0000E2000000}"/>
    <cellStyle name="Note 3" xfId="81" xr:uid="{00000000-0005-0000-0000-0000E3000000}"/>
    <cellStyle name="Note 3 2" xfId="101" xr:uid="{00000000-0005-0000-0000-0000E4000000}"/>
    <cellStyle name="Note 3 2 2" xfId="136" xr:uid="{00000000-0005-0000-0000-0000E5000000}"/>
    <cellStyle name="Note 3 2 2 2" xfId="195" xr:uid="{00000000-0005-0000-0000-0000E6000000}"/>
    <cellStyle name="Note 3 2 3" xfId="155" xr:uid="{00000000-0005-0000-0000-0000E7000000}"/>
    <cellStyle name="Note 3 2 3 2" xfId="214" xr:uid="{00000000-0005-0000-0000-0000E8000000}"/>
    <cellStyle name="Note 3 3" xfId="111" xr:uid="{00000000-0005-0000-0000-0000E9000000}"/>
    <cellStyle name="Note 3 3 2" xfId="170" xr:uid="{00000000-0005-0000-0000-0000EA000000}"/>
    <cellStyle name="Note 3 4" xfId="121" xr:uid="{00000000-0005-0000-0000-0000EB000000}"/>
    <cellStyle name="Note 3 4 2" xfId="180" xr:uid="{00000000-0005-0000-0000-0000EC000000}"/>
    <cellStyle name="Note 4" xfId="94" xr:uid="{00000000-0005-0000-0000-0000ED000000}"/>
    <cellStyle name="Note 4 2" xfId="129" xr:uid="{00000000-0005-0000-0000-0000EE000000}"/>
    <cellStyle name="Note 4 2 2" xfId="188" xr:uid="{00000000-0005-0000-0000-0000EF000000}"/>
    <cellStyle name="Note 4 3" xfId="148" xr:uid="{00000000-0005-0000-0000-0000F0000000}"/>
    <cellStyle name="Note 4 3 2" xfId="207" xr:uid="{00000000-0005-0000-0000-0000F1000000}"/>
    <cellStyle name="Output 2" xfId="84" xr:uid="{00000000-0005-0000-0000-0000F2000000}"/>
    <cellStyle name="Output 2 2" xfId="104" xr:uid="{00000000-0005-0000-0000-0000F3000000}"/>
    <cellStyle name="Output 2 2 2" xfId="139" xr:uid="{00000000-0005-0000-0000-0000F4000000}"/>
    <cellStyle name="Output 2 2 2 2" xfId="198" xr:uid="{00000000-0005-0000-0000-0000F5000000}"/>
    <cellStyle name="Output 2 2 3" xfId="158" xr:uid="{00000000-0005-0000-0000-0000F6000000}"/>
    <cellStyle name="Output 2 2 3 2" xfId="217" xr:uid="{00000000-0005-0000-0000-0000F7000000}"/>
    <cellStyle name="Output 2 3" xfId="114" xr:uid="{00000000-0005-0000-0000-0000F8000000}"/>
    <cellStyle name="Output 2 3 2" xfId="173" xr:uid="{00000000-0005-0000-0000-0000F9000000}"/>
    <cellStyle name="Output 2 4" xfId="124" xr:uid="{00000000-0005-0000-0000-0000FA000000}"/>
    <cellStyle name="Output 2 4 2" xfId="183" xr:uid="{00000000-0005-0000-0000-0000FB000000}"/>
    <cellStyle name="Output 2 5" xfId="162" xr:uid="{00000000-0005-0000-0000-0000FC000000}"/>
    <cellStyle name="Output 2 5 2" xfId="221" xr:uid="{00000000-0005-0000-0000-0000FD000000}"/>
    <cellStyle name="Output 3" xfId="83" xr:uid="{00000000-0005-0000-0000-0000FE000000}"/>
    <cellStyle name="Output 3 2" xfId="103" xr:uid="{00000000-0005-0000-0000-0000FF000000}"/>
    <cellStyle name="Output 3 2 2" xfId="138" xr:uid="{00000000-0005-0000-0000-000000010000}"/>
    <cellStyle name="Output 3 2 2 2" xfId="197" xr:uid="{00000000-0005-0000-0000-000001010000}"/>
    <cellStyle name="Output 3 2 3" xfId="157" xr:uid="{00000000-0005-0000-0000-000002010000}"/>
    <cellStyle name="Output 3 2 3 2" xfId="216" xr:uid="{00000000-0005-0000-0000-000003010000}"/>
    <cellStyle name="Output 3 3" xfId="113" xr:uid="{00000000-0005-0000-0000-000004010000}"/>
    <cellStyle name="Output 3 3 2" xfId="172" xr:uid="{00000000-0005-0000-0000-000005010000}"/>
    <cellStyle name="Output 3 4" xfId="123" xr:uid="{00000000-0005-0000-0000-000006010000}"/>
    <cellStyle name="Output 3 4 2" xfId="182" xr:uid="{00000000-0005-0000-0000-000007010000}"/>
    <cellStyle name="Output 3 5" xfId="161" xr:uid="{00000000-0005-0000-0000-000008010000}"/>
    <cellStyle name="Output 3 5 2" xfId="220" xr:uid="{00000000-0005-0000-0000-000009010000}"/>
    <cellStyle name="Output 4" xfId="95" xr:uid="{00000000-0005-0000-0000-00000A010000}"/>
    <cellStyle name="Output 4 2" xfId="130" xr:uid="{00000000-0005-0000-0000-00000B010000}"/>
    <cellStyle name="Output 4 2 2" xfId="189" xr:uid="{00000000-0005-0000-0000-00000C010000}"/>
    <cellStyle name="Output 4 3" xfId="149" xr:uid="{00000000-0005-0000-0000-00000D010000}"/>
    <cellStyle name="Output 4 3 2" xfId="208" xr:uid="{00000000-0005-0000-0000-00000E010000}"/>
    <cellStyle name="Title 2" xfId="86" xr:uid="{00000000-0005-0000-0000-00000F010000}"/>
    <cellStyle name="Title 3" xfId="85" xr:uid="{00000000-0005-0000-0000-000010010000}"/>
    <cellStyle name="Total 2" xfId="88" xr:uid="{00000000-0005-0000-0000-000011010000}"/>
    <cellStyle name="Total 2 2" xfId="106" xr:uid="{00000000-0005-0000-0000-000012010000}"/>
    <cellStyle name="Total 2 2 2" xfId="141" xr:uid="{00000000-0005-0000-0000-000013010000}"/>
    <cellStyle name="Total 2 2 2 2" xfId="200" xr:uid="{00000000-0005-0000-0000-000014010000}"/>
    <cellStyle name="Total 2 2 3" xfId="160" xr:uid="{00000000-0005-0000-0000-000015010000}"/>
    <cellStyle name="Total 2 2 3 2" xfId="219" xr:uid="{00000000-0005-0000-0000-000016010000}"/>
    <cellStyle name="Total 2 3" xfId="116" xr:uid="{00000000-0005-0000-0000-000017010000}"/>
    <cellStyle name="Total 2 3 2" xfId="175" xr:uid="{00000000-0005-0000-0000-000018010000}"/>
    <cellStyle name="Total 2 4" xfId="126" xr:uid="{00000000-0005-0000-0000-000019010000}"/>
    <cellStyle name="Total 2 4 2" xfId="185" xr:uid="{00000000-0005-0000-0000-00001A010000}"/>
    <cellStyle name="Total 2 5" xfId="164" xr:uid="{00000000-0005-0000-0000-00001B010000}"/>
    <cellStyle name="Total 2 5 2" xfId="223" xr:uid="{00000000-0005-0000-0000-00001C010000}"/>
    <cellStyle name="Total 3" xfId="87" xr:uid="{00000000-0005-0000-0000-00001D010000}"/>
    <cellStyle name="Total 3 2" xfId="105" xr:uid="{00000000-0005-0000-0000-00001E010000}"/>
    <cellStyle name="Total 3 2 2" xfId="140" xr:uid="{00000000-0005-0000-0000-00001F010000}"/>
    <cellStyle name="Total 3 2 2 2" xfId="199" xr:uid="{00000000-0005-0000-0000-000020010000}"/>
    <cellStyle name="Total 3 2 3" xfId="159" xr:uid="{00000000-0005-0000-0000-000021010000}"/>
    <cellStyle name="Total 3 2 3 2" xfId="218" xr:uid="{00000000-0005-0000-0000-000022010000}"/>
    <cellStyle name="Total 3 3" xfId="115" xr:uid="{00000000-0005-0000-0000-000023010000}"/>
    <cellStyle name="Total 3 3 2" xfId="174" xr:uid="{00000000-0005-0000-0000-000024010000}"/>
    <cellStyle name="Total 3 4" xfId="125" xr:uid="{00000000-0005-0000-0000-000025010000}"/>
    <cellStyle name="Total 3 4 2" xfId="184" xr:uid="{00000000-0005-0000-0000-000026010000}"/>
    <cellStyle name="Total 3 5" xfId="163" xr:uid="{00000000-0005-0000-0000-000027010000}"/>
    <cellStyle name="Total 3 5 2" xfId="222" xr:uid="{00000000-0005-0000-0000-000028010000}"/>
    <cellStyle name="Total 4" xfId="96" xr:uid="{00000000-0005-0000-0000-000029010000}"/>
    <cellStyle name="Total 4 2" xfId="131" xr:uid="{00000000-0005-0000-0000-00002A010000}"/>
    <cellStyle name="Total 4 2 2" xfId="190" xr:uid="{00000000-0005-0000-0000-00002B010000}"/>
    <cellStyle name="Total 4 3" xfId="150" xr:uid="{00000000-0005-0000-0000-00002C010000}"/>
    <cellStyle name="Total 4 3 2" xfId="209" xr:uid="{00000000-0005-0000-0000-00002D010000}"/>
    <cellStyle name="Warning Text 2" xfId="90" xr:uid="{00000000-0005-0000-0000-00002E010000}"/>
    <cellStyle name="Warning Text 3" xfId="89" xr:uid="{00000000-0005-0000-0000-00002F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F1D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66675</xdr:rowOff>
    </xdr:from>
    <xdr:to>
      <xdr:col>7</xdr:col>
      <xdr:colOff>286703</xdr:colOff>
      <xdr:row>4</xdr:row>
      <xdr:rowOff>85881</xdr:rowOff>
    </xdr:to>
    <xdr:pic>
      <xdr:nvPicPr>
        <xdr:cNvPr id="2" name="Picture 1">
          <a:extLst>
            <a:ext uri="{FF2B5EF4-FFF2-40B4-BE49-F238E27FC236}">
              <a16:creationId xmlns:a16="http://schemas.microsoft.com/office/drawing/2014/main" id="{78942549-4DFA-4A87-8E6F-441D26A7EA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7250" y="390525"/>
          <a:ext cx="8068628" cy="151463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code/@codeSystemNam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54"/>
  <sheetViews>
    <sheetView topLeftCell="A28" workbookViewId="0">
      <selection activeCell="D34" sqref="D34"/>
    </sheetView>
  </sheetViews>
  <sheetFormatPr defaultColWidth="11.44140625" defaultRowHeight="13.2" x14ac:dyDescent="0.25"/>
  <cols>
    <col min="1" max="1" width="60.88671875" bestFit="1" customWidth="1"/>
    <col min="2" max="2" width="17.33203125" customWidth="1"/>
    <col min="3" max="3" width="10.33203125" customWidth="1"/>
    <col min="4" max="4" width="35.6640625" style="1" bestFit="1" customWidth="1"/>
    <col min="5" max="5" width="88.109375" style="1" customWidth="1"/>
    <col min="6" max="6" width="14" bestFit="1" customWidth="1"/>
    <col min="7" max="7" width="16.88671875" style="1" bestFit="1" customWidth="1"/>
    <col min="8" max="8" width="61.6640625" style="1" hidden="1" customWidth="1"/>
  </cols>
  <sheetData>
    <row r="1" spans="1:26" s="23" customFormat="1" ht="26.4" x14ac:dyDescent="0.25">
      <c r="A1" s="24" t="s">
        <v>0</v>
      </c>
      <c r="B1" s="24" t="s">
        <v>1</v>
      </c>
      <c r="C1" s="24" t="s">
        <v>2</v>
      </c>
      <c r="D1" s="25" t="s">
        <v>3</v>
      </c>
      <c r="E1" s="25" t="s">
        <v>4</v>
      </c>
      <c r="F1" s="24" t="s">
        <v>5</v>
      </c>
      <c r="G1" s="25" t="s">
        <v>6</v>
      </c>
      <c r="H1" s="7" t="s">
        <v>7</v>
      </c>
    </row>
    <row r="3" spans="1:26" s="2" customFormat="1" ht="14.4" x14ac:dyDescent="0.3">
      <c r="A3" s="2" t="s">
        <v>8</v>
      </c>
      <c r="C3" s="3" t="s">
        <v>9</v>
      </c>
      <c r="D3" s="4"/>
      <c r="E3" s="4" t="s">
        <v>10</v>
      </c>
      <c r="G3" s="4"/>
      <c r="H3" s="4"/>
    </row>
    <row r="5" spans="1:26" s="2" customFormat="1" ht="28.8" x14ac:dyDescent="0.3">
      <c r="A5" s="2" t="s">
        <v>11</v>
      </c>
      <c r="B5" s="2" t="s">
        <v>12</v>
      </c>
      <c r="C5" s="3" t="s">
        <v>9</v>
      </c>
      <c r="D5" s="8" t="s">
        <v>13</v>
      </c>
      <c r="E5" s="4" t="s">
        <v>14</v>
      </c>
      <c r="F5" s="2" t="s">
        <v>15</v>
      </c>
      <c r="G5" s="4" t="s">
        <v>16</v>
      </c>
      <c r="H5" s="4" t="s">
        <v>17</v>
      </c>
      <c r="I5"/>
      <c r="J5"/>
      <c r="K5"/>
      <c r="L5"/>
      <c r="M5"/>
      <c r="N5"/>
      <c r="O5"/>
      <c r="P5"/>
      <c r="Q5"/>
      <c r="R5"/>
      <c r="S5"/>
      <c r="T5"/>
      <c r="U5"/>
      <c r="V5"/>
      <c r="W5"/>
      <c r="X5"/>
      <c r="Y5"/>
      <c r="Z5"/>
    </row>
    <row r="6" spans="1:26" s="2" customFormat="1" ht="43.2" x14ac:dyDescent="0.3">
      <c r="A6" s="2" t="s">
        <v>18</v>
      </c>
      <c r="B6" s="2" t="s">
        <v>12</v>
      </c>
      <c r="C6" s="2" t="s">
        <v>9</v>
      </c>
      <c r="D6" s="4" t="s">
        <v>19</v>
      </c>
      <c r="E6" s="4" t="s">
        <v>20</v>
      </c>
      <c r="F6" s="2" t="s">
        <v>21</v>
      </c>
      <c r="G6" s="4" t="s">
        <v>22</v>
      </c>
      <c r="H6" s="4"/>
      <c r="I6"/>
      <c r="J6"/>
      <c r="K6"/>
      <c r="L6"/>
      <c r="M6"/>
      <c r="N6"/>
      <c r="O6"/>
      <c r="P6"/>
      <c r="Q6"/>
      <c r="R6"/>
      <c r="S6"/>
      <c r="T6"/>
      <c r="U6"/>
      <c r="V6"/>
      <c r="W6"/>
      <c r="X6"/>
      <c r="Y6"/>
      <c r="Z6"/>
    </row>
    <row r="7" spans="1:26" s="2" customFormat="1" ht="86.4" x14ac:dyDescent="0.3">
      <c r="A7" s="2" t="s">
        <v>23</v>
      </c>
      <c r="B7" s="2" t="s">
        <v>12</v>
      </c>
      <c r="C7" s="2" t="s">
        <v>9</v>
      </c>
      <c r="D7" s="4" t="s">
        <v>24</v>
      </c>
      <c r="E7" s="4" t="s">
        <v>25</v>
      </c>
      <c r="F7" s="2" t="s">
        <v>21</v>
      </c>
      <c r="G7" s="4" t="s">
        <v>22</v>
      </c>
      <c r="H7" s="4" t="s">
        <v>26</v>
      </c>
      <c r="I7"/>
      <c r="J7"/>
      <c r="K7"/>
      <c r="L7"/>
      <c r="M7"/>
      <c r="N7"/>
      <c r="O7"/>
      <c r="P7"/>
      <c r="Q7"/>
      <c r="R7"/>
      <c r="S7"/>
      <c r="T7"/>
      <c r="U7"/>
      <c r="V7"/>
      <c r="W7"/>
      <c r="X7"/>
      <c r="Y7"/>
      <c r="Z7"/>
    </row>
    <row r="8" spans="1:26" s="2" customFormat="1" ht="43.2" x14ac:dyDescent="0.3">
      <c r="A8" s="2" t="s">
        <v>27</v>
      </c>
      <c r="B8" s="2" t="s">
        <v>28</v>
      </c>
      <c r="C8" s="2" t="s">
        <v>9</v>
      </c>
      <c r="D8" s="4" t="s">
        <v>29</v>
      </c>
      <c r="E8" s="4" t="s">
        <v>30</v>
      </c>
      <c r="F8" s="2" t="s">
        <v>31</v>
      </c>
      <c r="G8" s="4" t="s">
        <v>32</v>
      </c>
      <c r="H8" s="4" t="s">
        <v>33</v>
      </c>
      <c r="I8"/>
      <c r="J8"/>
      <c r="K8"/>
      <c r="L8"/>
      <c r="M8"/>
      <c r="N8"/>
      <c r="O8"/>
      <c r="P8"/>
      <c r="Q8"/>
      <c r="R8"/>
      <c r="S8"/>
      <c r="T8"/>
      <c r="U8"/>
      <c r="V8"/>
      <c r="W8"/>
      <c r="X8"/>
      <c r="Y8"/>
      <c r="Z8"/>
    </row>
    <row r="9" spans="1:26" s="2" customFormat="1" ht="43.2" x14ac:dyDescent="0.3">
      <c r="A9" s="2" t="s">
        <v>34</v>
      </c>
      <c r="B9" s="2" t="s">
        <v>28</v>
      </c>
      <c r="C9" s="2" t="s">
        <v>35</v>
      </c>
      <c r="D9" s="4" t="s">
        <v>36</v>
      </c>
      <c r="E9" s="4" t="s">
        <v>37</v>
      </c>
      <c r="F9" s="2" t="s">
        <v>38</v>
      </c>
      <c r="G9" s="4" t="s">
        <v>39</v>
      </c>
      <c r="H9" s="4" t="s">
        <v>40</v>
      </c>
      <c r="I9"/>
      <c r="J9"/>
      <c r="K9"/>
      <c r="L9"/>
      <c r="M9"/>
      <c r="N9"/>
      <c r="O9"/>
      <c r="P9"/>
      <c r="Q9"/>
      <c r="R9"/>
      <c r="S9"/>
      <c r="T9"/>
      <c r="U9"/>
      <c r="V9"/>
      <c r="W9"/>
      <c r="X9"/>
      <c r="Y9"/>
      <c r="Z9"/>
    </row>
    <row r="10" spans="1:26" s="2" customFormat="1" ht="43.2" x14ac:dyDescent="0.3">
      <c r="A10" s="2" t="s">
        <v>41</v>
      </c>
      <c r="B10" s="2" t="s">
        <v>28</v>
      </c>
      <c r="C10" s="2" t="s">
        <v>9</v>
      </c>
      <c r="D10" s="4" t="s">
        <v>42</v>
      </c>
      <c r="E10" s="4" t="s">
        <v>43</v>
      </c>
      <c r="F10" s="2" t="s">
        <v>44</v>
      </c>
      <c r="G10" s="4" t="s">
        <v>45</v>
      </c>
      <c r="H10" s="4" t="s">
        <v>46</v>
      </c>
      <c r="I10"/>
      <c r="J10"/>
      <c r="K10"/>
      <c r="L10"/>
      <c r="M10"/>
      <c r="N10"/>
      <c r="O10"/>
      <c r="P10"/>
      <c r="Q10"/>
      <c r="R10"/>
      <c r="S10"/>
      <c r="T10"/>
      <c r="U10"/>
      <c r="V10"/>
      <c r="W10"/>
      <c r="X10"/>
      <c r="Y10"/>
      <c r="Z10"/>
    </row>
    <row r="11" spans="1:26" s="5" customFormat="1" ht="28.8" x14ac:dyDescent="0.3">
      <c r="A11" s="2" t="s">
        <v>47</v>
      </c>
      <c r="B11" s="2" t="s">
        <v>28</v>
      </c>
      <c r="C11" s="2" t="s">
        <v>9</v>
      </c>
      <c r="D11" s="4" t="s">
        <v>48</v>
      </c>
      <c r="E11" s="4" t="s">
        <v>49</v>
      </c>
      <c r="F11" s="2" t="s">
        <v>38</v>
      </c>
      <c r="G11" s="4" t="s">
        <v>50</v>
      </c>
      <c r="H11" s="6" t="s">
        <v>51</v>
      </c>
      <c r="I11"/>
      <c r="J11"/>
      <c r="K11"/>
      <c r="L11"/>
      <c r="M11"/>
      <c r="N11"/>
      <c r="O11"/>
      <c r="P11"/>
      <c r="Q11"/>
      <c r="R11"/>
      <c r="S11"/>
      <c r="T11"/>
      <c r="U11"/>
      <c r="V11"/>
      <c r="W11"/>
      <c r="X11"/>
      <c r="Y11"/>
      <c r="Z11"/>
    </row>
    <row r="12" spans="1:26" s="5" customFormat="1" ht="28.8" x14ac:dyDescent="0.3">
      <c r="A12" s="5" t="s">
        <v>52</v>
      </c>
      <c r="B12" s="5" t="s">
        <v>28</v>
      </c>
      <c r="C12" s="5" t="s">
        <v>9</v>
      </c>
      <c r="D12" s="6" t="s">
        <v>53</v>
      </c>
      <c r="E12" s="6"/>
      <c r="F12" s="5" t="s">
        <v>38</v>
      </c>
      <c r="G12" s="6" t="s">
        <v>39</v>
      </c>
      <c r="H12" s="6" t="s">
        <v>54</v>
      </c>
      <c r="I12"/>
      <c r="J12"/>
      <c r="K12"/>
      <c r="L12"/>
      <c r="M12"/>
      <c r="N12"/>
      <c r="O12"/>
      <c r="P12"/>
      <c r="Q12"/>
      <c r="R12"/>
      <c r="S12"/>
      <c r="T12"/>
      <c r="U12"/>
      <c r="V12"/>
      <c r="W12"/>
      <c r="X12"/>
      <c r="Y12"/>
      <c r="Z12"/>
    </row>
    <row r="13" spans="1:26" ht="13.8" thickBot="1" x14ac:dyDescent="0.3">
      <c r="D13"/>
      <c r="E13"/>
      <c r="G13"/>
      <c r="H13"/>
    </row>
    <row r="14" spans="1:26" s="10" customFormat="1" ht="43.2" x14ac:dyDescent="0.3">
      <c r="A14" s="9" t="s">
        <v>55</v>
      </c>
      <c r="B14" s="10" t="s">
        <v>28</v>
      </c>
      <c r="C14" s="10" t="s">
        <v>9</v>
      </c>
      <c r="D14" s="11" t="s">
        <v>56</v>
      </c>
      <c r="E14" s="11" t="s">
        <v>57</v>
      </c>
      <c r="F14" s="10" t="s">
        <v>58</v>
      </c>
      <c r="G14" s="11" t="s">
        <v>59</v>
      </c>
      <c r="H14" s="11" t="s">
        <v>60</v>
      </c>
      <c r="I14"/>
      <c r="J14"/>
      <c r="K14"/>
      <c r="L14"/>
      <c r="M14"/>
      <c r="N14"/>
      <c r="O14"/>
      <c r="P14"/>
      <c r="Q14"/>
      <c r="R14"/>
      <c r="S14"/>
      <c r="T14"/>
      <c r="U14"/>
      <c r="V14"/>
      <c r="W14"/>
      <c r="X14"/>
      <c r="Y14"/>
      <c r="Z14"/>
    </row>
    <row r="15" spans="1:26" s="13" customFormat="1" ht="43.2" x14ac:dyDescent="0.3">
      <c r="A15" s="12" t="s">
        <v>61</v>
      </c>
      <c r="B15" s="13" t="s">
        <v>28</v>
      </c>
      <c r="C15" s="13" t="s">
        <v>9</v>
      </c>
      <c r="D15" s="14" t="s">
        <v>56</v>
      </c>
      <c r="E15" s="14" t="s">
        <v>62</v>
      </c>
      <c r="F15" s="13" t="s">
        <v>38</v>
      </c>
      <c r="G15" s="14" t="s">
        <v>39</v>
      </c>
      <c r="H15" s="14" t="s">
        <v>60</v>
      </c>
      <c r="I15"/>
      <c r="J15"/>
      <c r="K15"/>
      <c r="L15"/>
      <c r="M15"/>
      <c r="N15"/>
      <c r="O15"/>
      <c r="P15"/>
      <c r="Q15"/>
      <c r="R15"/>
      <c r="S15"/>
      <c r="T15"/>
      <c r="U15"/>
      <c r="V15"/>
      <c r="W15"/>
      <c r="X15"/>
      <c r="Y15"/>
      <c r="Z15"/>
    </row>
    <row r="16" spans="1:26" s="13" customFormat="1" ht="43.2" x14ac:dyDescent="0.3">
      <c r="A16" s="12" t="s">
        <v>63</v>
      </c>
      <c r="B16" s="13" t="s">
        <v>64</v>
      </c>
      <c r="C16" s="13" t="s">
        <v>9</v>
      </c>
      <c r="D16" s="14" t="s">
        <v>65</v>
      </c>
      <c r="E16" s="14" t="s">
        <v>66</v>
      </c>
      <c r="F16" s="13" t="s">
        <v>67</v>
      </c>
      <c r="G16" s="14" t="s">
        <v>68</v>
      </c>
      <c r="H16" s="14" t="s">
        <v>60</v>
      </c>
      <c r="I16"/>
      <c r="J16"/>
      <c r="K16"/>
      <c r="L16"/>
      <c r="M16"/>
      <c r="N16"/>
      <c r="O16"/>
      <c r="P16"/>
      <c r="Q16"/>
      <c r="R16"/>
      <c r="S16"/>
      <c r="T16"/>
      <c r="U16"/>
      <c r="V16"/>
      <c r="W16"/>
      <c r="X16"/>
      <c r="Y16"/>
      <c r="Z16"/>
    </row>
    <row r="17" spans="1:26" s="13" customFormat="1" ht="28.8" x14ac:dyDescent="0.3">
      <c r="A17" s="12" t="s">
        <v>69</v>
      </c>
      <c r="B17" s="13" t="s">
        <v>28</v>
      </c>
      <c r="C17" s="13" t="s">
        <v>9</v>
      </c>
      <c r="D17" s="14" t="s">
        <v>70</v>
      </c>
      <c r="E17" s="14" t="s">
        <v>71</v>
      </c>
      <c r="F17" s="13" t="s">
        <v>72</v>
      </c>
      <c r="G17" s="14" t="s">
        <v>73</v>
      </c>
      <c r="H17" s="14" t="s">
        <v>60</v>
      </c>
      <c r="I17"/>
      <c r="J17"/>
      <c r="K17"/>
      <c r="L17"/>
      <c r="M17"/>
      <c r="N17"/>
      <c r="O17"/>
      <c r="P17"/>
      <c r="Q17"/>
      <c r="R17"/>
      <c r="S17"/>
      <c r="T17"/>
      <c r="U17"/>
      <c r="V17"/>
      <c r="W17"/>
      <c r="X17"/>
      <c r="Y17"/>
      <c r="Z17"/>
    </row>
    <row r="18" spans="1:26" s="13" customFormat="1" ht="28.8" x14ac:dyDescent="0.3">
      <c r="A18" s="12" t="s">
        <v>74</v>
      </c>
      <c r="B18" s="13" t="s">
        <v>28</v>
      </c>
      <c r="C18" s="13" t="s">
        <v>9</v>
      </c>
      <c r="D18" s="14" t="s">
        <v>75</v>
      </c>
      <c r="E18" s="14" t="s">
        <v>76</v>
      </c>
      <c r="F18" s="13" t="s">
        <v>38</v>
      </c>
      <c r="G18" s="14" t="s">
        <v>39</v>
      </c>
      <c r="H18" s="14" t="s">
        <v>60</v>
      </c>
      <c r="I18"/>
      <c r="J18"/>
      <c r="K18"/>
      <c r="L18"/>
      <c r="M18"/>
      <c r="N18"/>
      <c r="O18"/>
      <c r="P18"/>
      <c r="Q18"/>
      <c r="R18"/>
      <c r="S18"/>
      <c r="T18"/>
      <c r="U18"/>
      <c r="V18"/>
      <c r="W18"/>
      <c r="X18"/>
      <c r="Y18"/>
      <c r="Z18"/>
    </row>
    <row r="19" spans="1:26" s="13" customFormat="1" ht="43.2" x14ac:dyDescent="0.3">
      <c r="A19" s="12" t="s">
        <v>77</v>
      </c>
      <c r="B19" s="13" t="s">
        <v>78</v>
      </c>
      <c r="C19" s="13" t="s">
        <v>79</v>
      </c>
      <c r="D19" s="14" t="s">
        <v>80</v>
      </c>
      <c r="E19" s="14" t="s">
        <v>81</v>
      </c>
      <c r="F19" s="13" t="s">
        <v>82</v>
      </c>
      <c r="G19" s="14" t="s">
        <v>83</v>
      </c>
      <c r="H19" s="14" t="s">
        <v>60</v>
      </c>
      <c r="I19"/>
      <c r="J19"/>
      <c r="K19"/>
      <c r="L19"/>
      <c r="M19"/>
      <c r="N19"/>
      <c r="O19"/>
      <c r="P19"/>
      <c r="Q19"/>
      <c r="R19"/>
      <c r="S19"/>
      <c r="T19"/>
      <c r="U19"/>
      <c r="V19"/>
      <c r="W19"/>
      <c r="X19"/>
      <c r="Y19"/>
      <c r="Z19"/>
    </row>
    <row r="20" spans="1:26" s="16" customFormat="1" ht="43.8" thickBot="1" x14ac:dyDescent="0.35">
      <c r="A20" s="15" t="s">
        <v>84</v>
      </c>
      <c r="B20" s="16" t="s">
        <v>85</v>
      </c>
      <c r="C20" s="16" t="s">
        <v>79</v>
      </c>
      <c r="D20" s="17" t="s">
        <v>86</v>
      </c>
      <c r="E20" s="17" t="s">
        <v>87</v>
      </c>
      <c r="F20" s="16" t="s">
        <v>88</v>
      </c>
      <c r="G20" s="17" t="s">
        <v>89</v>
      </c>
      <c r="H20" s="17" t="s">
        <v>60</v>
      </c>
      <c r="I20"/>
      <c r="J20"/>
      <c r="K20"/>
      <c r="L20"/>
      <c r="M20"/>
      <c r="N20"/>
      <c r="O20"/>
      <c r="P20"/>
      <c r="Q20"/>
      <c r="R20"/>
      <c r="S20"/>
      <c r="T20"/>
      <c r="U20"/>
      <c r="V20"/>
      <c r="W20"/>
      <c r="X20"/>
      <c r="Y20"/>
      <c r="Z20"/>
    </row>
    <row r="21" spans="1:26" ht="13.8" thickBot="1" x14ac:dyDescent="0.3">
      <c r="D21"/>
      <c r="E21"/>
      <c r="G21"/>
      <c r="H21"/>
    </row>
    <row r="22" spans="1:26" s="10" customFormat="1" ht="43.2" x14ac:dyDescent="0.3">
      <c r="A22" s="9" t="s">
        <v>90</v>
      </c>
      <c r="B22" s="10" t="s">
        <v>28</v>
      </c>
      <c r="C22" s="10" t="s">
        <v>9</v>
      </c>
      <c r="D22" s="11" t="s">
        <v>91</v>
      </c>
      <c r="E22" s="11" t="s">
        <v>92</v>
      </c>
      <c r="F22" s="10" t="s">
        <v>58</v>
      </c>
      <c r="G22" s="11" t="s">
        <v>59</v>
      </c>
      <c r="H22" s="11"/>
      <c r="I22"/>
      <c r="J22"/>
      <c r="K22"/>
      <c r="L22"/>
      <c r="M22"/>
      <c r="N22"/>
      <c r="O22"/>
      <c r="P22"/>
      <c r="Q22"/>
      <c r="R22"/>
      <c r="S22"/>
      <c r="T22"/>
      <c r="U22"/>
      <c r="V22"/>
      <c r="W22"/>
      <c r="X22"/>
      <c r="Y22"/>
      <c r="Z22"/>
    </row>
    <row r="23" spans="1:26" s="13" customFormat="1" ht="43.2" x14ac:dyDescent="0.3">
      <c r="A23" s="12" t="s">
        <v>93</v>
      </c>
      <c r="B23" s="13" t="s">
        <v>28</v>
      </c>
      <c r="C23" s="13" t="s">
        <v>9</v>
      </c>
      <c r="D23" s="14" t="s">
        <v>91</v>
      </c>
      <c r="E23" s="14" t="s">
        <v>94</v>
      </c>
      <c r="F23" s="13" t="s">
        <v>38</v>
      </c>
      <c r="G23" s="14" t="s">
        <v>39</v>
      </c>
      <c r="H23" s="14"/>
      <c r="I23"/>
      <c r="J23"/>
      <c r="K23"/>
      <c r="L23"/>
      <c r="M23"/>
      <c r="N23"/>
      <c r="O23"/>
      <c r="P23"/>
      <c r="Q23"/>
      <c r="R23"/>
      <c r="S23"/>
      <c r="T23"/>
      <c r="U23"/>
      <c r="V23"/>
      <c r="W23"/>
      <c r="X23"/>
      <c r="Y23"/>
      <c r="Z23"/>
    </row>
    <row r="24" spans="1:26" s="13" customFormat="1" ht="43.2" x14ac:dyDescent="0.3">
      <c r="A24" s="12" t="s">
        <v>95</v>
      </c>
      <c r="B24" s="13" t="s">
        <v>64</v>
      </c>
      <c r="C24" s="13" t="s">
        <v>9</v>
      </c>
      <c r="D24" s="14" t="s">
        <v>96</v>
      </c>
      <c r="E24" s="14" t="s">
        <v>97</v>
      </c>
      <c r="F24" s="13" t="s">
        <v>67</v>
      </c>
      <c r="G24" s="14" t="s">
        <v>68</v>
      </c>
      <c r="H24" s="14"/>
      <c r="I24"/>
      <c r="J24"/>
      <c r="K24"/>
      <c r="L24"/>
      <c r="M24"/>
      <c r="N24"/>
      <c r="O24"/>
      <c r="P24"/>
      <c r="Q24"/>
      <c r="R24"/>
      <c r="S24"/>
      <c r="T24"/>
      <c r="U24"/>
      <c r="V24"/>
      <c r="W24"/>
      <c r="X24"/>
      <c r="Y24"/>
      <c r="Z24"/>
    </row>
    <row r="25" spans="1:26" s="13" customFormat="1" ht="43.2" x14ac:dyDescent="0.3">
      <c r="A25" s="12" t="s">
        <v>98</v>
      </c>
      <c r="B25" s="13" t="s">
        <v>28</v>
      </c>
      <c r="C25" s="13" t="s">
        <v>9</v>
      </c>
      <c r="D25" s="14" t="s">
        <v>99</v>
      </c>
      <c r="E25" s="14" t="s">
        <v>100</v>
      </c>
      <c r="F25" s="13" t="s">
        <v>38</v>
      </c>
      <c r="G25" s="14" t="s">
        <v>39</v>
      </c>
      <c r="H25" s="14"/>
      <c r="I25"/>
      <c r="J25"/>
      <c r="K25"/>
      <c r="L25"/>
      <c r="M25"/>
      <c r="N25"/>
      <c r="O25"/>
      <c r="P25"/>
      <c r="Q25"/>
      <c r="R25"/>
      <c r="S25"/>
      <c r="T25"/>
      <c r="U25"/>
      <c r="V25"/>
      <c r="W25"/>
      <c r="X25"/>
      <c r="Y25"/>
      <c r="Z25"/>
    </row>
    <row r="26" spans="1:26" s="13" customFormat="1" ht="28.8" x14ac:dyDescent="0.3">
      <c r="A26" s="12" t="s">
        <v>101</v>
      </c>
      <c r="B26" s="13" t="s">
        <v>28</v>
      </c>
      <c r="C26" s="13" t="s">
        <v>9</v>
      </c>
      <c r="D26" s="14" t="s">
        <v>102</v>
      </c>
      <c r="E26" s="14" t="s">
        <v>103</v>
      </c>
      <c r="F26" s="13" t="s">
        <v>72</v>
      </c>
      <c r="G26" s="14" t="s">
        <v>73</v>
      </c>
      <c r="H26" s="14"/>
      <c r="I26"/>
      <c r="J26"/>
      <c r="K26"/>
      <c r="L26"/>
      <c r="M26"/>
      <c r="N26"/>
      <c r="O26"/>
      <c r="P26"/>
      <c r="Q26"/>
      <c r="R26"/>
      <c r="S26"/>
      <c r="T26"/>
      <c r="U26"/>
      <c r="V26"/>
      <c r="W26"/>
      <c r="X26"/>
      <c r="Y26"/>
      <c r="Z26"/>
    </row>
    <row r="27" spans="1:26" s="13" customFormat="1" ht="43.2" x14ac:dyDescent="0.3">
      <c r="A27" s="12" t="s">
        <v>104</v>
      </c>
      <c r="B27" s="13" t="s">
        <v>78</v>
      </c>
      <c r="C27" s="13" t="s">
        <v>79</v>
      </c>
      <c r="D27" s="14" t="s">
        <v>105</v>
      </c>
      <c r="E27" s="14" t="s">
        <v>106</v>
      </c>
      <c r="F27" s="13" t="s">
        <v>82</v>
      </c>
      <c r="G27" s="14" t="s">
        <v>83</v>
      </c>
      <c r="H27" s="14"/>
      <c r="I27"/>
      <c r="J27"/>
      <c r="K27"/>
      <c r="L27"/>
      <c r="M27"/>
      <c r="N27"/>
      <c r="O27"/>
      <c r="P27"/>
      <c r="Q27"/>
      <c r="R27"/>
      <c r="S27"/>
      <c r="T27"/>
      <c r="U27"/>
      <c r="V27"/>
      <c r="W27"/>
      <c r="X27"/>
      <c r="Y27"/>
      <c r="Z27"/>
    </row>
    <row r="28" spans="1:26" s="16" customFormat="1" ht="43.8" thickBot="1" x14ac:dyDescent="0.35">
      <c r="A28" s="15" t="s">
        <v>107</v>
      </c>
      <c r="B28" s="16" t="s">
        <v>85</v>
      </c>
      <c r="C28" s="16" t="s">
        <v>79</v>
      </c>
      <c r="D28" s="17" t="s">
        <v>108</v>
      </c>
      <c r="E28" s="17" t="s">
        <v>109</v>
      </c>
      <c r="F28" s="16" t="s">
        <v>88</v>
      </c>
      <c r="G28" s="17" t="s">
        <v>89</v>
      </c>
      <c r="H28" s="17"/>
      <c r="I28"/>
      <c r="J28"/>
      <c r="K28"/>
      <c r="L28"/>
      <c r="M28"/>
      <c r="N28"/>
      <c r="O28"/>
      <c r="P28"/>
      <c r="Q28"/>
      <c r="R28"/>
      <c r="S28"/>
      <c r="T28"/>
      <c r="U28"/>
      <c r="V28"/>
      <c r="W28"/>
      <c r="X28"/>
      <c r="Y28"/>
      <c r="Z28"/>
    </row>
    <row r="29" spans="1:26" x14ac:dyDescent="0.25">
      <c r="D29"/>
      <c r="E29"/>
      <c r="G29"/>
      <c r="H29"/>
    </row>
    <row r="30" spans="1:26" s="2" customFormat="1" ht="43.2" x14ac:dyDescent="0.3">
      <c r="A30" s="2" t="s">
        <v>110</v>
      </c>
      <c r="B30" s="2" t="s">
        <v>28</v>
      </c>
      <c r="C30" s="2" t="s">
        <v>9</v>
      </c>
      <c r="D30" s="4" t="s">
        <v>111</v>
      </c>
      <c r="E30" s="4" t="s">
        <v>112</v>
      </c>
      <c r="F30" s="2" t="s">
        <v>58</v>
      </c>
      <c r="G30" s="4" t="s">
        <v>59</v>
      </c>
      <c r="H30" s="4" t="s">
        <v>113</v>
      </c>
      <c r="I30"/>
      <c r="J30"/>
      <c r="K30"/>
      <c r="L30"/>
      <c r="M30"/>
      <c r="N30"/>
      <c r="O30"/>
      <c r="P30"/>
      <c r="Q30"/>
      <c r="R30"/>
      <c r="S30"/>
      <c r="T30"/>
      <c r="U30"/>
      <c r="V30"/>
      <c r="W30"/>
      <c r="X30"/>
      <c r="Y30"/>
      <c r="Z30"/>
    </row>
    <row r="31" spans="1:26" s="2" customFormat="1" ht="43.2" x14ac:dyDescent="0.3">
      <c r="A31" s="2" t="s">
        <v>114</v>
      </c>
      <c r="B31" s="2" t="s">
        <v>28</v>
      </c>
      <c r="C31" s="2" t="s">
        <v>9</v>
      </c>
      <c r="D31" s="4" t="s">
        <v>111</v>
      </c>
      <c r="E31" s="4" t="s">
        <v>115</v>
      </c>
      <c r="F31" s="2" t="s">
        <v>38</v>
      </c>
      <c r="G31" s="4" t="s">
        <v>39</v>
      </c>
      <c r="H31" s="4" t="s">
        <v>113</v>
      </c>
      <c r="I31"/>
      <c r="J31"/>
      <c r="K31"/>
      <c r="L31"/>
      <c r="M31"/>
      <c r="N31"/>
      <c r="O31"/>
      <c r="P31"/>
      <c r="Q31"/>
      <c r="R31"/>
      <c r="S31"/>
      <c r="T31"/>
      <c r="U31"/>
      <c r="V31"/>
      <c r="W31"/>
      <c r="X31"/>
      <c r="Y31"/>
      <c r="Z31"/>
    </row>
    <row r="32" spans="1:26" s="2" customFormat="1" ht="43.2" x14ac:dyDescent="0.3">
      <c r="A32" s="2" t="s">
        <v>116</v>
      </c>
      <c r="B32" s="2" t="s">
        <v>85</v>
      </c>
      <c r="C32" s="2" t="s">
        <v>79</v>
      </c>
      <c r="D32" s="4" t="s">
        <v>117</v>
      </c>
      <c r="E32" s="4" t="s">
        <v>118</v>
      </c>
      <c r="F32" s="2" t="s">
        <v>88</v>
      </c>
      <c r="G32" s="4" t="s">
        <v>89</v>
      </c>
      <c r="H32" s="4" t="s">
        <v>113</v>
      </c>
      <c r="I32"/>
      <c r="J32"/>
      <c r="K32"/>
      <c r="L32"/>
      <c r="M32"/>
      <c r="N32"/>
      <c r="O32"/>
      <c r="P32"/>
      <c r="Q32"/>
      <c r="R32"/>
      <c r="S32"/>
      <c r="T32"/>
      <c r="U32"/>
      <c r="V32"/>
      <c r="W32"/>
      <c r="X32"/>
      <c r="Y32"/>
      <c r="Z32"/>
    </row>
    <row r="33" spans="1:26" s="2" customFormat="1" ht="43.2" x14ac:dyDescent="0.3">
      <c r="A33" s="2" t="s">
        <v>119</v>
      </c>
      <c r="B33" s="2" t="s">
        <v>64</v>
      </c>
      <c r="C33" s="2" t="s">
        <v>9</v>
      </c>
      <c r="D33" s="4" t="s">
        <v>120</v>
      </c>
      <c r="E33" s="4" t="s">
        <v>121</v>
      </c>
      <c r="F33" s="2" t="s">
        <v>67</v>
      </c>
      <c r="G33" s="4" t="s">
        <v>68</v>
      </c>
      <c r="H33" s="4" t="s">
        <v>122</v>
      </c>
      <c r="I33"/>
      <c r="J33"/>
      <c r="K33"/>
      <c r="L33"/>
      <c r="M33"/>
      <c r="N33"/>
      <c r="O33"/>
      <c r="P33"/>
      <c r="Q33"/>
      <c r="R33"/>
      <c r="S33"/>
      <c r="T33"/>
      <c r="U33"/>
      <c r="V33"/>
      <c r="W33"/>
      <c r="X33"/>
      <c r="Y33"/>
      <c r="Z33"/>
    </row>
    <row r="34" spans="1:26" s="2" customFormat="1" ht="43.2" x14ac:dyDescent="0.3">
      <c r="A34" s="2" t="s">
        <v>123</v>
      </c>
      <c r="B34" s="2" t="s">
        <v>28</v>
      </c>
      <c r="C34" s="2" t="s">
        <v>9</v>
      </c>
      <c r="D34" s="4" t="s">
        <v>124</v>
      </c>
      <c r="E34" s="4" t="s">
        <v>125</v>
      </c>
      <c r="F34" s="2" t="s">
        <v>38</v>
      </c>
      <c r="G34" s="4" t="s">
        <v>39</v>
      </c>
      <c r="H34" s="4" t="s">
        <v>122</v>
      </c>
      <c r="I34"/>
      <c r="J34"/>
      <c r="K34"/>
      <c r="L34"/>
      <c r="M34"/>
      <c r="N34"/>
      <c r="O34"/>
      <c r="P34"/>
      <c r="Q34"/>
      <c r="R34"/>
      <c r="S34"/>
      <c r="T34"/>
      <c r="U34"/>
      <c r="V34"/>
      <c r="W34"/>
      <c r="X34"/>
      <c r="Y34"/>
      <c r="Z34"/>
    </row>
    <row r="35" spans="1:26" s="2" customFormat="1" ht="43.2" x14ac:dyDescent="0.3">
      <c r="A35" s="2" t="s">
        <v>126</v>
      </c>
      <c r="B35" s="2" t="s">
        <v>78</v>
      </c>
      <c r="C35" s="2" t="s">
        <v>79</v>
      </c>
      <c r="D35" s="4" t="s">
        <v>127</v>
      </c>
      <c r="E35" s="4" t="s">
        <v>128</v>
      </c>
      <c r="F35" s="2" t="s">
        <v>82</v>
      </c>
      <c r="G35" s="4" t="s">
        <v>83</v>
      </c>
      <c r="H35" s="4" t="s">
        <v>122</v>
      </c>
      <c r="I35"/>
      <c r="J35"/>
      <c r="K35"/>
      <c r="L35"/>
      <c r="M35"/>
      <c r="N35"/>
      <c r="O35"/>
      <c r="P35"/>
      <c r="Q35"/>
      <c r="R35"/>
      <c r="S35"/>
      <c r="T35"/>
      <c r="U35"/>
      <c r="V35"/>
      <c r="W35"/>
      <c r="X35"/>
      <c r="Y35"/>
      <c r="Z35"/>
    </row>
    <row r="36" spans="1:26" s="2" customFormat="1" ht="43.2" x14ac:dyDescent="0.3">
      <c r="A36" s="2" t="s">
        <v>129</v>
      </c>
      <c r="B36" s="2" t="s">
        <v>28</v>
      </c>
      <c r="C36" s="2" t="s">
        <v>9</v>
      </c>
      <c r="D36" s="4" t="s">
        <v>130</v>
      </c>
      <c r="E36" s="4" t="s">
        <v>131</v>
      </c>
      <c r="F36" s="2" t="s">
        <v>72</v>
      </c>
      <c r="G36" s="4" t="s">
        <v>73</v>
      </c>
      <c r="H36" s="4" t="s">
        <v>132</v>
      </c>
      <c r="I36"/>
      <c r="J36"/>
      <c r="K36"/>
      <c r="L36"/>
      <c r="M36"/>
      <c r="N36"/>
      <c r="O36"/>
      <c r="P36"/>
      <c r="Q36"/>
      <c r="R36"/>
      <c r="S36"/>
      <c r="T36"/>
      <c r="U36"/>
      <c r="V36"/>
      <c r="W36"/>
      <c r="X36"/>
      <c r="Y36"/>
      <c r="Z36"/>
    </row>
    <row r="37" spans="1:26" ht="13.8" thickBot="1" x14ac:dyDescent="0.3">
      <c r="D37"/>
      <c r="E37"/>
      <c r="G37"/>
      <c r="H37"/>
    </row>
    <row r="38" spans="1:26" s="10" customFormat="1" ht="28.8" x14ac:dyDescent="0.3">
      <c r="A38" s="9" t="s">
        <v>133</v>
      </c>
      <c r="C38" s="10" t="s">
        <v>79</v>
      </c>
      <c r="D38" s="11" t="s">
        <v>134</v>
      </c>
      <c r="E38" s="11" t="s">
        <v>135</v>
      </c>
      <c r="G38" s="11"/>
      <c r="H38" s="11"/>
      <c r="I38"/>
      <c r="J38"/>
      <c r="K38"/>
      <c r="L38"/>
      <c r="M38"/>
      <c r="N38"/>
      <c r="O38"/>
      <c r="P38"/>
      <c r="Q38"/>
      <c r="R38"/>
      <c r="S38"/>
      <c r="T38"/>
      <c r="U38"/>
      <c r="V38"/>
      <c r="W38"/>
      <c r="X38"/>
      <c r="Y38"/>
      <c r="Z38"/>
    </row>
    <row r="39" spans="1:26" s="13" customFormat="1" ht="43.2" x14ac:dyDescent="0.3">
      <c r="A39" s="12" t="s">
        <v>136</v>
      </c>
      <c r="B39" s="13" t="s">
        <v>137</v>
      </c>
      <c r="C39" s="13" t="s">
        <v>9</v>
      </c>
      <c r="D39" s="14" t="s">
        <v>138</v>
      </c>
      <c r="E39" s="14" t="s">
        <v>139</v>
      </c>
      <c r="F39" s="13" t="s">
        <v>21</v>
      </c>
      <c r="G39" s="14" t="s">
        <v>140</v>
      </c>
      <c r="H39" s="14"/>
      <c r="I39"/>
      <c r="J39"/>
      <c r="K39"/>
      <c r="L39"/>
      <c r="M39"/>
      <c r="N39"/>
      <c r="O39"/>
      <c r="P39"/>
      <c r="Q39"/>
      <c r="R39"/>
      <c r="S39"/>
      <c r="T39"/>
      <c r="U39"/>
      <c r="V39"/>
      <c r="W39"/>
      <c r="X39"/>
      <c r="Y39"/>
      <c r="Z39"/>
    </row>
    <row r="40" spans="1:26" s="13" customFormat="1" ht="28.8" x14ac:dyDescent="0.3">
      <c r="A40" s="12" t="s">
        <v>141</v>
      </c>
      <c r="B40" s="13" t="s">
        <v>28</v>
      </c>
      <c r="C40" s="13" t="s">
        <v>9</v>
      </c>
      <c r="D40" s="14" t="s">
        <v>142</v>
      </c>
      <c r="E40" s="14" t="s">
        <v>143</v>
      </c>
      <c r="F40" s="13" t="s">
        <v>44</v>
      </c>
      <c r="G40" s="14" t="s">
        <v>45</v>
      </c>
      <c r="H40" s="14"/>
      <c r="I40"/>
      <c r="J40"/>
      <c r="K40"/>
      <c r="L40"/>
      <c r="M40"/>
      <c r="N40"/>
      <c r="O40"/>
      <c r="P40"/>
      <c r="Q40"/>
      <c r="R40"/>
      <c r="S40"/>
      <c r="T40"/>
      <c r="U40"/>
      <c r="V40"/>
      <c r="W40"/>
      <c r="X40"/>
      <c r="Y40"/>
      <c r="Z40"/>
    </row>
    <row r="41" spans="1:26" s="13" customFormat="1" ht="43.2" x14ac:dyDescent="0.3">
      <c r="A41" s="12" t="s">
        <v>144</v>
      </c>
      <c r="B41" s="13" t="s">
        <v>28</v>
      </c>
      <c r="C41" s="13" t="s">
        <v>9</v>
      </c>
      <c r="D41" s="14" t="s">
        <v>145</v>
      </c>
      <c r="E41" s="14" t="s">
        <v>146</v>
      </c>
      <c r="F41" s="13" t="s">
        <v>44</v>
      </c>
      <c r="G41" s="14" t="s">
        <v>45</v>
      </c>
      <c r="H41" s="14"/>
      <c r="I41"/>
      <c r="J41"/>
      <c r="K41"/>
      <c r="L41"/>
      <c r="M41"/>
      <c r="N41"/>
      <c r="O41"/>
      <c r="P41"/>
      <c r="Q41"/>
      <c r="R41"/>
      <c r="S41"/>
      <c r="T41"/>
      <c r="U41"/>
      <c r="V41"/>
      <c r="W41"/>
      <c r="X41"/>
      <c r="Y41"/>
      <c r="Z41"/>
    </row>
    <row r="42" spans="1:26" s="18" customFormat="1" ht="57.6" x14ac:dyDescent="0.3">
      <c r="A42" s="20" t="s">
        <v>147</v>
      </c>
      <c r="B42" s="18" t="s">
        <v>28</v>
      </c>
      <c r="C42" s="18" t="s">
        <v>148</v>
      </c>
      <c r="D42" s="19"/>
      <c r="E42" s="19"/>
      <c r="G42" s="19"/>
      <c r="H42" s="19" t="s">
        <v>149</v>
      </c>
      <c r="I42"/>
      <c r="J42"/>
      <c r="K42"/>
      <c r="L42"/>
      <c r="M42"/>
      <c r="N42"/>
      <c r="O42"/>
      <c r="P42"/>
      <c r="Q42"/>
      <c r="R42"/>
      <c r="S42"/>
      <c r="T42"/>
      <c r="U42"/>
      <c r="V42"/>
      <c r="W42"/>
      <c r="X42"/>
      <c r="Y42"/>
      <c r="Z42"/>
    </row>
    <row r="43" spans="1:26" s="16" customFormat="1" ht="29.4" thickBot="1" x14ac:dyDescent="0.35">
      <c r="A43" s="15" t="s">
        <v>150</v>
      </c>
      <c r="B43" s="16" t="s">
        <v>28</v>
      </c>
      <c r="C43" s="16" t="s">
        <v>9</v>
      </c>
      <c r="D43" s="17" t="s">
        <v>151</v>
      </c>
      <c r="E43" s="17" t="s">
        <v>152</v>
      </c>
      <c r="F43" s="16" t="s">
        <v>38</v>
      </c>
      <c r="G43" s="17" t="s">
        <v>39</v>
      </c>
      <c r="H43" s="17" t="s">
        <v>153</v>
      </c>
      <c r="I43"/>
      <c r="J43"/>
      <c r="K43"/>
      <c r="L43"/>
      <c r="M43"/>
      <c r="N43"/>
      <c r="O43"/>
      <c r="P43"/>
      <c r="Q43"/>
      <c r="R43"/>
      <c r="S43"/>
      <c r="T43"/>
      <c r="U43"/>
      <c r="V43"/>
      <c r="W43"/>
      <c r="X43"/>
      <c r="Y43"/>
      <c r="Z43"/>
    </row>
    <row r="45" spans="1:26" ht="13.8" thickBot="1" x14ac:dyDescent="0.3"/>
    <row r="46" spans="1:26" s="10" customFormat="1" ht="28.8" x14ac:dyDescent="0.3">
      <c r="A46" s="9" t="s">
        <v>154</v>
      </c>
      <c r="C46" s="10" t="s">
        <v>35</v>
      </c>
      <c r="D46" s="11" t="s">
        <v>155</v>
      </c>
      <c r="E46" s="11" t="s">
        <v>156</v>
      </c>
      <c r="G46" s="11"/>
      <c r="H46" s="11" t="s">
        <v>153</v>
      </c>
      <c r="I46"/>
      <c r="J46"/>
      <c r="K46"/>
      <c r="L46"/>
      <c r="M46"/>
      <c r="N46"/>
      <c r="O46"/>
      <c r="P46"/>
      <c r="Q46"/>
      <c r="R46"/>
      <c r="S46"/>
      <c r="T46"/>
      <c r="U46"/>
      <c r="V46"/>
      <c r="W46"/>
      <c r="X46"/>
      <c r="Y46"/>
      <c r="Z46"/>
    </row>
    <row r="47" spans="1:26" s="13" customFormat="1" ht="28.8" x14ac:dyDescent="0.3">
      <c r="A47" s="12" t="s">
        <v>157</v>
      </c>
      <c r="B47" s="13" t="s">
        <v>28</v>
      </c>
      <c r="C47" s="13" t="s">
        <v>9</v>
      </c>
      <c r="D47" s="14" t="s">
        <v>158</v>
      </c>
      <c r="E47" s="14" t="s">
        <v>159</v>
      </c>
      <c r="F47" s="13" t="s">
        <v>58</v>
      </c>
      <c r="G47" s="14" t="s">
        <v>59</v>
      </c>
      <c r="H47" s="14"/>
      <c r="I47"/>
      <c r="J47"/>
      <c r="K47"/>
      <c r="L47"/>
      <c r="M47"/>
      <c r="N47"/>
      <c r="O47"/>
      <c r="P47"/>
      <c r="Q47"/>
      <c r="R47"/>
      <c r="S47"/>
      <c r="T47"/>
      <c r="U47"/>
      <c r="V47"/>
      <c r="W47"/>
      <c r="X47"/>
      <c r="Y47"/>
      <c r="Z47"/>
    </row>
    <row r="48" spans="1:26" s="13" customFormat="1" ht="43.2" x14ac:dyDescent="0.3">
      <c r="A48" s="12" t="s">
        <v>160</v>
      </c>
      <c r="B48" s="13" t="s">
        <v>28</v>
      </c>
      <c r="C48" s="13" t="s">
        <v>9</v>
      </c>
      <c r="D48" s="14" t="s">
        <v>158</v>
      </c>
      <c r="E48" s="14" t="s">
        <v>161</v>
      </c>
      <c r="F48" s="13" t="s">
        <v>38</v>
      </c>
      <c r="G48" s="14" t="s">
        <v>39</v>
      </c>
      <c r="H48" s="14"/>
      <c r="I48"/>
      <c r="J48"/>
      <c r="K48"/>
      <c r="L48"/>
      <c r="M48"/>
      <c r="N48"/>
      <c r="O48"/>
      <c r="P48"/>
      <c r="Q48"/>
      <c r="R48"/>
      <c r="S48"/>
      <c r="T48"/>
      <c r="U48"/>
      <c r="V48"/>
      <c r="W48"/>
      <c r="X48"/>
      <c r="Y48"/>
      <c r="Z48"/>
    </row>
    <row r="49" spans="1:26" s="13" customFormat="1" ht="43.2" x14ac:dyDescent="0.3">
      <c r="A49" s="12" t="s">
        <v>162</v>
      </c>
      <c r="B49" s="13" t="s">
        <v>64</v>
      </c>
      <c r="C49" s="13" t="s">
        <v>9</v>
      </c>
      <c r="D49" s="14" t="s">
        <v>158</v>
      </c>
      <c r="E49" s="14" t="s">
        <v>163</v>
      </c>
      <c r="F49" s="13" t="s">
        <v>67</v>
      </c>
      <c r="G49" s="14" t="s">
        <v>68</v>
      </c>
      <c r="H49" s="14"/>
      <c r="I49"/>
      <c r="J49"/>
      <c r="K49"/>
      <c r="L49"/>
      <c r="M49"/>
      <c r="N49"/>
      <c r="O49"/>
      <c r="P49"/>
      <c r="Q49"/>
      <c r="R49"/>
      <c r="S49"/>
      <c r="T49"/>
      <c r="U49"/>
      <c r="V49"/>
      <c r="W49"/>
      <c r="X49"/>
      <c r="Y49"/>
      <c r="Z49"/>
    </row>
    <row r="50" spans="1:26" s="13" customFormat="1" ht="28.8" x14ac:dyDescent="0.3">
      <c r="A50" s="12" t="s">
        <v>164</v>
      </c>
      <c r="B50" s="13" t="s">
        <v>28</v>
      </c>
      <c r="C50" s="13" t="s">
        <v>9</v>
      </c>
      <c r="D50" s="14" t="s">
        <v>158</v>
      </c>
      <c r="E50" s="14" t="s">
        <v>165</v>
      </c>
      <c r="F50" s="13" t="s">
        <v>38</v>
      </c>
      <c r="G50" s="14" t="s">
        <v>39</v>
      </c>
      <c r="H50" s="14"/>
      <c r="I50"/>
      <c r="J50"/>
      <c r="K50"/>
      <c r="L50"/>
      <c r="M50"/>
      <c r="N50"/>
      <c r="O50"/>
      <c r="P50"/>
      <c r="Q50"/>
      <c r="R50"/>
      <c r="S50"/>
      <c r="T50"/>
      <c r="U50"/>
      <c r="V50"/>
      <c r="W50"/>
      <c r="X50"/>
      <c r="Y50"/>
      <c r="Z50"/>
    </row>
    <row r="51" spans="1:26" s="13" customFormat="1" ht="28.8" x14ac:dyDescent="0.3">
      <c r="A51" s="12" t="s">
        <v>166</v>
      </c>
      <c r="B51" s="13" t="s">
        <v>28</v>
      </c>
      <c r="C51" s="13" t="s">
        <v>148</v>
      </c>
      <c r="D51" s="14" t="s">
        <v>167</v>
      </c>
      <c r="E51" s="14" t="s">
        <v>168</v>
      </c>
      <c r="F51" s="13" t="s">
        <v>38</v>
      </c>
      <c r="G51" s="14" t="s">
        <v>39</v>
      </c>
      <c r="H51" s="14" t="s">
        <v>169</v>
      </c>
      <c r="I51"/>
      <c r="J51"/>
      <c r="K51"/>
      <c r="L51"/>
      <c r="M51"/>
      <c r="N51"/>
      <c r="O51"/>
      <c r="P51"/>
      <c r="Q51"/>
      <c r="R51"/>
      <c r="S51"/>
      <c r="T51"/>
      <c r="U51"/>
      <c r="V51"/>
      <c r="W51"/>
      <c r="X51"/>
      <c r="Y51"/>
      <c r="Z51"/>
    </row>
    <row r="52" spans="1:26" s="13" customFormat="1" ht="28.8" x14ac:dyDescent="0.3">
      <c r="A52" s="12" t="s">
        <v>170</v>
      </c>
      <c r="B52" s="13" t="s">
        <v>12</v>
      </c>
      <c r="C52" s="13" t="s">
        <v>9</v>
      </c>
      <c r="D52" s="14" t="s">
        <v>171</v>
      </c>
      <c r="E52" s="14" t="s">
        <v>172</v>
      </c>
      <c r="F52" s="13" t="s">
        <v>15</v>
      </c>
      <c r="G52" s="14" t="s">
        <v>16</v>
      </c>
      <c r="H52" s="14"/>
      <c r="I52"/>
      <c r="J52"/>
      <c r="K52"/>
      <c r="L52"/>
      <c r="M52"/>
      <c r="N52"/>
      <c r="O52"/>
      <c r="P52"/>
      <c r="Q52"/>
      <c r="R52"/>
      <c r="S52"/>
      <c r="T52"/>
      <c r="U52"/>
      <c r="V52"/>
      <c r="W52"/>
      <c r="X52"/>
      <c r="Y52"/>
      <c r="Z52"/>
    </row>
    <row r="53" spans="1:26" s="18" customFormat="1" ht="14.4" x14ac:dyDescent="0.3">
      <c r="A53" s="20" t="s">
        <v>173</v>
      </c>
      <c r="B53" s="18" t="s">
        <v>28</v>
      </c>
      <c r="C53" s="18" t="s">
        <v>148</v>
      </c>
      <c r="D53" s="19"/>
      <c r="E53" s="19"/>
      <c r="G53" s="19"/>
      <c r="H53" s="19"/>
      <c r="I53" s="5"/>
      <c r="J53" s="5"/>
      <c r="K53" s="5"/>
      <c r="L53" s="5"/>
      <c r="M53" s="5"/>
      <c r="N53" s="5"/>
      <c r="O53" s="5"/>
      <c r="P53" s="5"/>
      <c r="Q53" s="5"/>
      <c r="R53" s="5"/>
      <c r="S53" s="5"/>
      <c r="T53" s="5"/>
      <c r="U53" s="5"/>
      <c r="V53" s="5"/>
      <c r="W53" s="5"/>
      <c r="X53" s="5"/>
      <c r="Y53" s="5"/>
      <c r="Z53" s="5"/>
    </row>
    <row r="54" spans="1:26" s="16" customFormat="1" ht="58.2" thickBot="1" x14ac:dyDescent="0.35">
      <c r="A54" s="15" t="s">
        <v>174</v>
      </c>
      <c r="B54" s="16" t="s">
        <v>28</v>
      </c>
      <c r="C54" s="21" t="s">
        <v>9</v>
      </c>
      <c r="D54" s="22" t="s">
        <v>175</v>
      </c>
      <c r="E54" s="17" t="s">
        <v>176</v>
      </c>
      <c r="F54" s="16" t="s">
        <v>38</v>
      </c>
      <c r="G54" s="17" t="s">
        <v>39</v>
      </c>
      <c r="H54" s="17" t="s">
        <v>177</v>
      </c>
      <c r="I54"/>
      <c r="J54"/>
      <c r="K54"/>
      <c r="L54"/>
      <c r="M54"/>
      <c r="N54"/>
      <c r="O54"/>
      <c r="P54"/>
      <c r="Q54"/>
      <c r="R54"/>
      <c r="S54"/>
      <c r="T54"/>
      <c r="U54"/>
      <c r="V54"/>
      <c r="W54"/>
      <c r="X54"/>
      <c r="Y54"/>
      <c r="Z54"/>
    </row>
  </sheetData>
  <sheetProtection selectLockedCells="1" selectUnlockedCells="1"/>
  <pageMargins left="0.78749999999999998" right="0.78749999999999998" top="1.0527777777777778" bottom="1.0527777777777778" header="0.78749999999999998" footer="0.78749999999999998"/>
  <pageSetup paperSize="9" orientation="portrait" useFirstPageNumber="1" horizontalDpi="300" verticalDpi="300"/>
  <headerFooter alignWithMargins="0">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51"/>
  <sheetViews>
    <sheetView showGridLines="0" tabSelected="1" zoomScaleNormal="100" workbookViewId="0">
      <selection activeCell="G38" sqref="G38"/>
    </sheetView>
  </sheetViews>
  <sheetFormatPr defaultRowHeight="13.2" x14ac:dyDescent="0.25"/>
  <cols>
    <col min="2" max="2" width="2.6640625" customWidth="1"/>
    <col min="3" max="3" width="18" customWidth="1"/>
    <col min="4" max="4" width="27" customWidth="1"/>
    <col min="5" max="5" width="41.109375" customWidth="1"/>
    <col min="6" max="6" width="13.6640625" customWidth="1"/>
  </cols>
  <sheetData>
    <row r="1" spans="2:7" x14ac:dyDescent="0.25">
      <c r="B1" s="82"/>
      <c r="C1" s="82"/>
      <c r="D1" s="80"/>
    </row>
    <row r="2" spans="2:7" x14ac:dyDescent="0.25">
      <c r="B2" s="82"/>
      <c r="C2" s="82"/>
      <c r="D2" s="80"/>
    </row>
    <row r="3" spans="2:7" x14ac:dyDescent="0.25">
      <c r="B3" s="82"/>
      <c r="C3" s="82"/>
      <c r="D3" s="80"/>
    </row>
    <row r="4" spans="2:7" ht="104.7" customHeight="1" x14ac:dyDescent="0.25">
      <c r="B4" s="92"/>
      <c r="D4" s="90"/>
      <c r="E4" s="90"/>
      <c r="F4" s="84"/>
    </row>
    <row r="5" spans="2:7" x14ac:dyDescent="0.25">
      <c r="B5" s="84"/>
      <c r="C5" s="84"/>
      <c r="D5" s="84"/>
      <c r="E5" s="84"/>
      <c r="F5" s="84"/>
    </row>
    <row r="6" spans="2:7" x14ac:dyDescent="0.25">
      <c r="B6" s="84"/>
      <c r="C6" s="84"/>
      <c r="D6" s="84"/>
      <c r="E6" s="84"/>
      <c r="F6" s="84"/>
    </row>
    <row r="7" spans="2:7" x14ac:dyDescent="0.25">
      <c r="B7" s="84"/>
      <c r="C7" s="84"/>
      <c r="D7" s="84"/>
      <c r="E7" s="84"/>
      <c r="F7" s="84"/>
    </row>
    <row r="8" spans="2:7" s="96" customFormat="1" ht="19.5" customHeight="1" x14ac:dyDescent="0.3">
      <c r="B8" s="81"/>
      <c r="C8" s="120" t="s">
        <v>178</v>
      </c>
      <c r="D8" s="120"/>
      <c r="E8" s="120"/>
      <c r="F8" s="120"/>
      <c r="G8" s="79"/>
    </row>
    <row r="9" spans="2:7" s="96" customFormat="1" ht="19.8" x14ac:dyDescent="0.3">
      <c r="B9" s="97"/>
      <c r="C9" s="88" t="s">
        <v>179</v>
      </c>
      <c r="D9" s="88"/>
      <c r="E9" s="98"/>
    </row>
    <row r="10" spans="2:7" s="96" customFormat="1" ht="17.399999999999999" x14ac:dyDescent="0.3">
      <c r="B10" s="97"/>
      <c r="C10" s="97"/>
      <c r="D10" s="85"/>
      <c r="E10" s="97"/>
      <c r="F10" s="97"/>
    </row>
    <row r="11" spans="2:7" s="96" customFormat="1" ht="16.2" x14ac:dyDescent="0.2">
      <c r="B11" s="99"/>
      <c r="C11" s="102" t="s">
        <v>180</v>
      </c>
      <c r="D11" s="91"/>
      <c r="E11" s="99"/>
      <c r="F11" s="99"/>
    </row>
    <row r="12" spans="2:7" s="96" customFormat="1" ht="16.2" x14ac:dyDescent="0.3">
      <c r="B12" s="97"/>
      <c r="C12" s="103">
        <v>41971</v>
      </c>
      <c r="D12" s="86"/>
      <c r="E12" s="97"/>
      <c r="F12" s="100"/>
    </row>
    <row r="13" spans="2:7" s="96" customFormat="1" ht="16.2" x14ac:dyDescent="0.3">
      <c r="B13" s="97"/>
      <c r="C13" s="97"/>
      <c r="D13" s="86"/>
      <c r="E13" s="97"/>
      <c r="F13" s="97"/>
    </row>
    <row r="14" spans="2:7" s="96" customFormat="1" ht="17.399999999999999" x14ac:dyDescent="0.2">
      <c r="B14" s="97"/>
      <c r="C14" s="97" t="s">
        <v>181</v>
      </c>
      <c r="D14" s="87"/>
      <c r="E14" s="97"/>
      <c r="F14" s="87"/>
    </row>
    <row r="15" spans="2:7" s="96" customFormat="1" ht="12.6" x14ac:dyDescent="0.2">
      <c r="B15" s="97"/>
      <c r="C15" s="97" t="s">
        <v>182</v>
      </c>
      <c r="D15" s="97"/>
      <c r="E15" s="97"/>
      <c r="F15" s="97"/>
    </row>
    <row r="16" spans="2:7" s="96" customFormat="1" ht="12.6" x14ac:dyDescent="0.2">
      <c r="C16" s="96" t="s">
        <v>183</v>
      </c>
    </row>
    <row r="17" spans="2:7" s="96" customFormat="1" ht="12.6" x14ac:dyDescent="0.2"/>
    <row r="18" spans="2:7" s="96" customFormat="1" ht="24" customHeight="1" x14ac:dyDescent="0.2">
      <c r="C18" s="93" t="s">
        <v>184</v>
      </c>
      <c r="D18" s="101"/>
      <c r="E18" s="101"/>
    </row>
    <row r="19" spans="2:7" s="96" customFormat="1" ht="19.2" customHeight="1" x14ac:dyDescent="0.2">
      <c r="C19" s="94" t="s">
        <v>185</v>
      </c>
      <c r="D19" s="94" t="s">
        <v>186</v>
      </c>
      <c r="E19" s="94" t="s">
        <v>7</v>
      </c>
    </row>
    <row r="20" spans="2:7" s="96" customFormat="1" ht="19.2" customHeight="1" x14ac:dyDescent="0.2">
      <c r="C20" s="89" t="s">
        <v>187</v>
      </c>
      <c r="D20" s="83">
        <v>41971</v>
      </c>
      <c r="E20" s="81" t="s">
        <v>188</v>
      </c>
    </row>
    <row r="21" spans="2:7" s="96" customFormat="1" ht="60" customHeight="1" x14ac:dyDescent="0.2">
      <c r="C21" s="110" t="s">
        <v>187</v>
      </c>
      <c r="D21" s="83">
        <v>45803</v>
      </c>
      <c r="E21" s="109" t="s">
        <v>189</v>
      </c>
      <c r="F21" s="89"/>
    </row>
    <row r="22" spans="2:7" s="96" customFormat="1" ht="18.75" customHeight="1" x14ac:dyDescent="0.2"/>
    <row r="23" spans="2:7" s="96" customFormat="1" ht="18.75" customHeight="1" x14ac:dyDescent="0.2"/>
    <row r="24" spans="2:7" s="96" customFormat="1" ht="18.75" customHeight="1" x14ac:dyDescent="0.2">
      <c r="C24" s="104" t="s">
        <v>190</v>
      </c>
      <c r="D24" s="105"/>
    </row>
    <row r="25" spans="2:7" s="96" customFormat="1" ht="18.75" customHeight="1" x14ac:dyDescent="0.2">
      <c r="C25" s="106" t="s">
        <v>191</v>
      </c>
      <c r="D25" s="105"/>
    </row>
    <row r="26" spans="2:7" s="96" customFormat="1" ht="18.75" customHeight="1" x14ac:dyDescent="0.2">
      <c r="C26" s="107" t="s">
        <v>192</v>
      </c>
      <c r="D26" s="107" t="s">
        <v>193</v>
      </c>
    </row>
    <row r="27" spans="2:7" s="96" customFormat="1" ht="47.25" customHeight="1" x14ac:dyDescent="0.2">
      <c r="C27" s="108" t="s">
        <v>194</v>
      </c>
      <c r="D27" s="108" t="s">
        <v>195</v>
      </c>
    </row>
    <row r="28" spans="2:7" ht="50.4" x14ac:dyDescent="0.25">
      <c r="C28" s="108" t="s">
        <v>196</v>
      </c>
      <c r="D28" s="108" t="s">
        <v>197</v>
      </c>
    </row>
    <row r="29" spans="2:7" x14ac:dyDescent="0.25">
      <c r="C29" s="108"/>
      <c r="D29" s="108"/>
    </row>
    <row r="30" spans="2:7" x14ac:dyDescent="0.25">
      <c r="C30" s="108"/>
      <c r="D30" s="108"/>
    </row>
    <row r="31" spans="2:7" ht="13.5" customHeight="1" x14ac:dyDescent="0.25">
      <c r="B31" s="95"/>
      <c r="C31" s="122" t="s">
        <v>198</v>
      </c>
      <c r="D31" s="122"/>
      <c r="E31" s="122"/>
      <c r="F31" s="95"/>
      <c r="G31" s="95"/>
    </row>
    <row r="32" spans="2:7" ht="24" customHeight="1" x14ac:dyDescent="0.25">
      <c r="B32" s="95"/>
      <c r="C32" s="121" t="s">
        <v>199</v>
      </c>
      <c r="D32" s="121"/>
      <c r="E32" s="121"/>
      <c r="F32" s="95"/>
      <c r="G32" s="95"/>
    </row>
    <row r="33" spans="2:7" ht="9" customHeight="1" x14ac:dyDescent="0.25">
      <c r="B33" s="95"/>
      <c r="C33" s="111"/>
      <c r="D33" s="111"/>
      <c r="E33" s="111"/>
      <c r="F33" s="95"/>
      <c r="G33" s="95"/>
    </row>
    <row r="34" spans="2:7" ht="18.75" customHeight="1" x14ac:dyDescent="0.25">
      <c r="B34" s="95"/>
      <c r="C34" s="117" t="s">
        <v>200</v>
      </c>
      <c r="D34" s="117"/>
      <c r="E34" s="117"/>
      <c r="F34" s="95"/>
      <c r="G34" s="95"/>
    </row>
    <row r="35" spans="2:7" ht="60.75" customHeight="1" x14ac:dyDescent="0.25">
      <c r="B35" s="95"/>
      <c r="C35" s="115" t="s">
        <v>201</v>
      </c>
      <c r="D35" s="115"/>
      <c r="E35" s="115"/>
      <c r="F35" s="95"/>
      <c r="G35" s="95"/>
    </row>
    <row r="36" spans="2:7" ht="9" customHeight="1" x14ac:dyDescent="0.25">
      <c r="C36" s="113"/>
      <c r="D36" s="113"/>
      <c r="E36" s="113"/>
      <c r="F36" s="81"/>
    </row>
    <row r="37" spans="2:7" x14ac:dyDescent="0.25">
      <c r="C37" s="117" t="s">
        <v>202</v>
      </c>
      <c r="D37" s="117"/>
      <c r="E37" s="117"/>
      <c r="F37" s="81"/>
    </row>
    <row r="38" spans="2:7" ht="75.75" customHeight="1" x14ac:dyDescent="0.25">
      <c r="C38" s="115" t="s">
        <v>203</v>
      </c>
      <c r="D38" s="115"/>
      <c r="E38" s="115"/>
      <c r="F38" s="81"/>
    </row>
    <row r="39" spans="2:7" ht="9" customHeight="1" x14ac:dyDescent="0.25">
      <c r="C39" s="112"/>
      <c r="D39" s="112"/>
      <c r="E39" s="112"/>
    </row>
    <row r="40" spans="2:7" ht="9" customHeight="1" x14ac:dyDescent="0.25">
      <c r="C40" s="113"/>
      <c r="D40" s="113"/>
      <c r="E40" s="113"/>
    </row>
    <row r="41" spans="2:7" x14ac:dyDescent="0.25">
      <c r="C41" s="117" t="s">
        <v>204</v>
      </c>
      <c r="D41" s="117"/>
      <c r="E41" s="117"/>
    </row>
    <row r="42" spans="2:7" ht="74.400000000000006" customHeight="1" x14ac:dyDescent="0.25">
      <c r="C42" s="115" t="s">
        <v>205</v>
      </c>
      <c r="D42" s="115"/>
      <c r="E42" s="115"/>
    </row>
    <row r="43" spans="2:7" ht="9" customHeight="1" x14ac:dyDescent="0.25">
      <c r="C43" s="113"/>
      <c r="D43" s="113"/>
      <c r="E43" s="113"/>
    </row>
    <row r="44" spans="2:7" x14ac:dyDescent="0.25">
      <c r="C44" s="117" t="s">
        <v>206</v>
      </c>
      <c r="D44" s="117"/>
      <c r="E44" s="117"/>
    </row>
    <row r="45" spans="2:7" ht="26.25" customHeight="1" x14ac:dyDescent="0.25">
      <c r="C45" s="115" t="s">
        <v>207</v>
      </c>
      <c r="D45" s="116"/>
      <c r="E45" s="116"/>
    </row>
    <row r="46" spans="2:7" ht="9" customHeight="1" x14ac:dyDescent="0.25">
      <c r="C46" s="113"/>
      <c r="D46" s="114"/>
      <c r="E46" s="114"/>
    </row>
    <row r="47" spans="2:7" x14ac:dyDescent="0.25">
      <c r="C47" s="117" t="s">
        <v>208</v>
      </c>
      <c r="D47" s="118"/>
      <c r="E47" s="118"/>
    </row>
    <row r="48" spans="2:7" ht="63" customHeight="1" x14ac:dyDescent="0.25">
      <c r="C48" s="115" t="s">
        <v>209</v>
      </c>
      <c r="D48" s="115"/>
      <c r="E48" s="115"/>
    </row>
    <row r="49" spans="3:5" ht="9" customHeight="1" x14ac:dyDescent="0.25">
      <c r="C49" s="115"/>
      <c r="D49" s="115"/>
      <c r="E49" s="115"/>
    </row>
    <row r="50" spans="3:5" ht="9" customHeight="1" x14ac:dyDescent="0.25">
      <c r="C50" s="113"/>
      <c r="D50" s="113"/>
      <c r="E50" s="113"/>
    </row>
    <row r="51" spans="3:5" ht="55.5" customHeight="1" x14ac:dyDescent="0.25">
      <c r="C51" s="119" t="s">
        <v>210</v>
      </c>
      <c r="D51" s="119"/>
      <c r="E51" s="119"/>
    </row>
  </sheetData>
  <mergeCells count="15">
    <mergeCell ref="C34:E34"/>
    <mergeCell ref="C35:E35"/>
    <mergeCell ref="C8:F8"/>
    <mergeCell ref="C32:E32"/>
    <mergeCell ref="C31:E31"/>
    <mergeCell ref="C37:E37"/>
    <mergeCell ref="C38:E38"/>
    <mergeCell ref="C41:E41"/>
    <mergeCell ref="C42:E42"/>
    <mergeCell ref="C44:E44"/>
    <mergeCell ref="C45:E45"/>
    <mergeCell ref="C47:E47"/>
    <mergeCell ref="C48:E48"/>
    <mergeCell ref="C49:E49"/>
    <mergeCell ref="C51:E51"/>
  </mergeCells>
  <pageMargins left="0.7" right="0.7" top="0.75" bottom="0.75" header="0.3" footer="0.3"/>
  <pageSetup paperSize="9" orientation="portrait" r:id="rId1"/>
  <ignoredErrors>
    <ignoredError sqref="C20:C21"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F2:N4"/>
  <sheetViews>
    <sheetView showGridLines="0" workbookViewId="0">
      <selection activeCell="F4" sqref="F4:N4"/>
    </sheetView>
  </sheetViews>
  <sheetFormatPr defaultRowHeight="13.2" x14ac:dyDescent="0.25"/>
  <cols>
    <col min="1" max="1" width="1.5546875" customWidth="1"/>
    <col min="2" max="2" width="1.44140625" customWidth="1"/>
    <col min="3" max="3" width="1.88671875" customWidth="1"/>
    <col min="4" max="4" width="1.5546875" customWidth="1"/>
    <col min="5" max="5" width="2.44140625" customWidth="1"/>
    <col min="6" max="6" width="9.109375" customWidth="1"/>
    <col min="7" max="7" width="10.109375" bestFit="1" customWidth="1"/>
    <col min="9" max="9" width="23.33203125" customWidth="1"/>
    <col min="10" max="10" width="9.109375" customWidth="1"/>
  </cols>
  <sheetData>
    <row r="2" spans="6:14" x14ac:dyDescent="0.25">
      <c r="F2" s="126" t="s">
        <v>211</v>
      </c>
      <c r="G2" s="126"/>
      <c r="H2" s="126"/>
      <c r="I2" s="126"/>
      <c r="J2" s="126"/>
      <c r="K2" s="126"/>
      <c r="L2" s="126"/>
      <c r="M2" s="126"/>
      <c r="N2" s="126"/>
    </row>
    <row r="3" spans="6:14" ht="13.8" thickBot="1" x14ac:dyDescent="0.3"/>
    <row r="4" spans="6:14" ht="257.25" customHeight="1" thickBot="1" x14ac:dyDescent="0.3">
      <c r="F4" s="123" t="s">
        <v>212</v>
      </c>
      <c r="G4" s="124"/>
      <c r="H4" s="124"/>
      <c r="I4" s="124"/>
      <c r="J4" s="124"/>
      <c r="K4" s="124"/>
      <c r="L4" s="124"/>
      <c r="M4" s="124"/>
      <c r="N4" s="125"/>
    </row>
  </sheetData>
  <mergeCells count="2">
    <mergeCell ref="F4:N4"/>
    <mergeCell ref="F2:N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5"/>
  <sheetViews>
    <sheetView zoomScaleNormal="100" workbookViewId="0">
      <pane xSplit="4" ySplit="1" topLeftCell="E43" activePane="bottomRight" state="frozen"/>
      <selection pane="topRight" activeCell="C1" sqref="C1"/>
      <selection pane="bottomLeft" activeCell="A3" sqref="A3"/>
      <selection pane="bottomRight" activeCell="A2" sqref="A2:A6"/>
    </sheetView>
  </sheetViews>
  <sheetFormatPr defaultColWidth="11.44140625" defaultRowHeight="15" x14ac:dyDescent="0.25"/>
  <cols>
    <col min="1" max="1" width="15.44140625" style="30" customWidth="1"/>
    <col min="2" max="2" width="15" style="69" customWidth="1"/>
    <col min="3" max="3" width="16.109375" style="69" customWidth="1"/>
    <col min="4" max="4" width="31" style="29" bestFit="1" customWidth="1"/>
    <col min="5" max="5" width="45.33203125" bestFit="1" customWidth="1"/>
    <col min="6" max="6" width="20.33203125" bestFit="1" customWidth="1"/>
    <col min="7" max="7" width="31" style="1" bestFit="1" customWidth="1"/>
    <col min="8" max="8" width="31.6640625" style="1" bestFit="1" customWidth="1"/>
    <col min="9" max="9" width="33.44140625" style="1" customWidth="1"/>
    <col min="10" max="10" width="43.44140625" bestFit="1" customWidth="1"/>
    <col min="11" max="11" width="55.109375" style="78" customWidth="1"/>
  </cols>
  <sheetData>
    <row r="1" spans="1:11" s="70" customFormat="1" ht="41.4" x14ac:dyDescent="0.25">
      <c r="A1" s="64" t="s">
        <v>213</v>
      </c>
      <c r="B1" s="64" t="s">
        <v>214</v>
      </c>
      <c r="C1" s="64" t="s">
        <v>215</v>
      </c>
      <c r="D1" s="64" t="s">
        <v>216</v>
      </c>
      <c r="E1" s="64" t="s">
        <v>217</v>
      </c>
      <c r="F1" s="64" t="s">
        <v>218</v>
      </c>
      <c r="G1" s="64" t="s">
        <v>219</v>
      </c>
      <c r="H1" s="64" t="s">
        <v>220</v>
      </c>
      <c r="I1" s="64" t="s">
        <v>221</v>
      </c>
      <c r="J1" s="64" t="s">
        <v>222</v>
      </c>
      <c r="K1" s="77" t="s">
        <v>7</v>
      </c>
    </row>
    <row r="2" spans="1:11" ht="26.4" x14ac:dyDescent="0.25">
      <c r="A2" s="128" t="s">
        <v>223</v>
      </c>
      <c r="B2" s="65"/>
      <c r="C2" s="65"/>
      <c r="D2" s="27" t="s">
        <v>224</v>
      </c>
      <c r="E2" s="31" t="s">
        <v>225</v>
      </c>
      <c r="F2" s="27" t="s">
        <v>226</v>
      </c>
      <c r="G2" s="27" t="s">
        <v>227</v>
      </c>
      <c r="H2" s="27" t="s">
        <v>228</v>
      </c>
      <c r="I2" s="27"/>
      <c r="J2" s="27"/>
      <c r="K2" s="42"/>
    </row>
    <row r="3" spans="1:11" ht="39.6" x14ac:dyDescent="0.25">
      <c r="A3" s="129"/>
      <c r="B3" s="66"/>
      <c r="C3" s="71" t="s">
        <v>229</v>
      </c>
      <c r="D3" s="27" t="s">
        <v>230</v>
      </c>
      <c r="E3" s="27" t="s">
        <v>231</v>
      </c>
      <c r="F3" s="27" t="s">
        <v>226</v>
      </c>
      <c r="G3" s="27" t="s">
        <v>227</v>
      </c>
      <c r="H3" s="27" t="s">
        <v>232</v>
      </c>
      <c r="I3" s="27"/>
      <c r="J3" s="27"/>
      <c r="K3" s="42"/>
    </row>
    <row r="4" spans="1:11" ht="39.6" x14ac:dyDescent="0.25">
      <c r="A4" s="129"/>
      <c r="B4" s="66"/>
      <c r="C4" s="71" t="s">
        <v>233</v>
      </c>
      <c r="D4" s="27" t="s">
        <v>234</v>
      </c>
      <c r="E4" s="31" t="s">
        <v>235</v>
      </c>
      <c r="F4" s="27" t="s">
        <v>226</v>
      </c>
      <c r="G4" s="27" t="s">
        <v>227</v>
      </c>
      <c r="H4" s="27" t="s">
        <v>228</v>
      </c>
      <c r="I4" s="27"/>
      <c r="J4" s="27"/>
      <c r="K4" s="42"/>
    </row>
    <row r="5" spans="1:11" ht="39.6" x14ac:dyDescent="0.25">
      <c r="A5" s="129"/>
      <c r="B5" s="66"/>
      <c r="C5" s="71" t="s">
        <v>236</v>
      </c>
      <c r="D5" s="27" t="s">
        <v>237</v>
      </c>
      <c r="E5" s="27" t="s">
        <v>28</v>
      </c>
      <c r="F5" s="27" t="s">
        <v>226</v>
      </c>
      <c r="G5" s="27" t="s">
        <v>227</v>
      </c>
      <c r="H5" s="27" t="s">
        <v>228</v>
      </c>
      <c r="I5" s="27"/>
      <c r="J5" s="27"/>
      <c r="K5" s="42"/>
    </row>
    <row r="6" spans="1:11" ht="39.6" x14ac:dyDescent="0.25">
      <c r="A6" s="130"/>
      <c r="B6" s="67"/>
      <c r="C6" s="72" t="s">
        <v>238</v>
      </c>
      <c r="D6" s="27" t="s">
        <v>239</v>
      </c>
      <c r="E6" s="27" t="s">
        <v>137</v>
      </c>
      <c r="F6" s="27" t="s">
        <v>226</v>
      </c>
      <c r="G6" s="27" t="s">
        <v>227</v>
      </c>
      <c r="H6" s="27" t="s">
        <v>228</v>
      </c>
      <c r="I6" s="27"/>
      <c r="J6" s="27"/>
      <c r="K6" s="42"/>
    </row>
    <row r="7" spans="1:11" ht="39.6" x14ac:dyDescent="0.25">
      <c r="A7" s="128" t="s">
        <v>240</v>
      </c>
      <c r="B7" s="65"/>
      <c r="C7" s="73"/>
      <c r="D7" s="27" t="s">
        <v>241</v>
      </c>
      <c r="E7" s="27" t="s">
        <v>28</v>
      </c>
      <c r="F7" s="27" t="s">
        <v>226</v>
      </c>
      <c r="G7" s="27" t="s">
        <v>227</v>
      </c>
      <c r="H7" s="27" t="s">
        <v>232</v>
      </c>
      <c r="I7" s="27"/>
      <c r="J7" s="27"/>
      <c r="K7" s="42"/>
    </row>
    <row r="8" spans="1:11" ht="39.6" x14ac:dyDescent="0.25">
      <c r="A8" s="129"/>
      <c r="B8" s="66">
        <v>9</v>
      </c>
      <c r="C8" s="71" t="s">
        <v>242</v>
      </c>
      <c r="D8" s="27" t="s">
        <v>243</v>
      </c>
      <c r="E8" s="27" t="s">
        <v>137</v>
      </c>
      <c r="F8" s="27" t="s">
        <v>226</v>
      </c>
      <c r="G8" s="27" t="s">
        <v>227</v>
      </c>
      <c r="H8" s="27" t="s">
        <v>232</v>
      </c>
      <c r="I8" s="27" t="s">
        <v>244</v>
      </c>
      <c r="J8" s="28" t="s">
        <v>245</v>
      </c>
      <c r="K8" s="42" t="s">
        <v>246</v>
      </c>
    </row>
    <row r="9" spans="1:11" ht="39.6" x14ac:dyDescent="0.25">
      <c r="A9" s="130"/>
      <c r="B9" s="67">
        <v>10</v>
      </c>
      <c r="C9" s="72" t="s">
        <v>247</v>
      </c>
      <c r="D9" s="27" t="s">
        <v>248</v>
      </c>
      <c r="E9" s="27" t="s">
        <v>137</v>
      </c>
      <c r="F9" s="27" t="s">
        <v>226</v>
      </c>
      <c r="G9" s="27" t="s">
        <v>227</v>
      </c>
      <c r="H9" s="27" t="s">
        <v>232</v>
      </c>
      <c r="I9" s="27" t="s">
        <v>244</v>
      </c>
      <c r="J9" s="28" t="s">
        <v>245</v>
      </c>
      <c r="K9" s="42" t="s">
        <v>249</v>
      </c>
    </row>
    <row r="10" spans="1:11" ht="45" x14ac:dyDescent="0.25">
      <c r="A10" s="32" t="s">
        <v>250</v>
      </c>
      <c r="B10" s="68">
        <v>11</v>
      </c>
      <c r="C10" s="74"/>
      <c r="D10" s="27" t="s">
        <v>251</v>
      </c>
      <c r="E10" s="27" t="s">
        <v>252</v>
      </c>
      <c r="F10" s="27" t="s">
        <v>226</v>
      </c>
      <c r="G10" s="27" t="s">
        <v>227</v>
      </c>
      <c r="H10" s="27" t="s">
        <v>228</v>
      </c>
      <c r="I10" s="27" t="s">
        <v>253</v>
      </c>
      <c r="J10" s="27"/>
      <c r="K10" s="42" t="s">
        <v>254</v>
      </c>
    </row>
    <row r="11" spans="1:11" ht="26.4" x14ac:dyDescent="0.25">
      <c r="A11" s="135"/>
      <c r="B11" s="62"/>
      <c r="C11" s="75"/>
      <c r="D11" s="27" t="s">
        <v>255</v>
      </c>
      <c r="E11" s="31" t="s">
        <v>256</v>
      </c>
      <c r="F11" s="27" t="s">
        <v>257</v>
      </c>
      <c r="G11" s="132"/>
      <c r="H11" s="133"/>
      <c r="I11" s="133"/>
      <c r="J11" s="133"/>
      <c r="K11" s="134"/>
    </row>
    <row r="12" spans="1:11" ht="39.6" x14ac:dyDescent="0.25">
      <c r="A12" s="136"/>
      <c r="B12" s="63"/>
      <c r="C12" s="76"/>
      <c r="D12" s="27" t="s">
        <v>258</v>
      </c>
      <c r="E12" s="27" t="s">
        <v>28</v>
      </c>
      <c r="F12" s="27" t="s">
        <v>226</v>
      </c>
      <c r="G12" s="27" t="s">
        <v>227</v>
      </c>
      <c r="H12" s="27" t="s">
        <v>228</v>
      </c>
      <c r="I12" s="27" t="s">
        <v>259</v>
      </c>
      <c r="J12" s="27"/>
      <c r="K12" s="42" t="s">
        <v>260</v>
      </c>
    </row>
    <row r="13" spans="1:11" ht="26.4" x14ac:dyDescent="0.25">
      <c r="A13" s="128" t="s">
        <v>261</v>
      </c>
      <c r="B13" s="65"/>
      <c r="C13" s="73"/>
      <c r="D13" s="27" t="s">
        <v>262</v>
      </c>
      <c r="E13" s="31" t="s">
        <v>263</v>
      </c>
      <c r="F13" s="27" t="s">
        <v>226</v>
      </c>
      <c r="G13" s="132"/>
      <c r="H13" s="133"/>
      <c r="I13" s="133"/>
      <c r="J13" s="133"/>
      <c r="K13" s="134"/>
    </row>
    <row r="14" spans="1:11" ht="39.6" x14ac:dyDescent="0.25">
      <c r="A14" s="129"/>
      <c r="B14" s="66"/>
      <c r="C14" s="71" t="s">
        <v>264</v>
      </c>
      <c r="D14" s="27" t="s">
        <v>265</v>
      </c>
      <c r="E14" s="27" t="s">
        <v>28</v>
      </c>
      <c r="F14" s="27" t="s">
        <v>226</v>
      </c>
      <c r="G14" s="27" t="s">
        <v>266</v>
      </c>
      <c r="H14" s="27" t="s">
        <v>267</v>
      </c>
      <c r="I14" s="27" t="s">
        <v>244</v>
      </c>
      <c r="J14" s="28" t="s">
        <v>245</v>
      </c>
      <c r="K14" s="42"/>
    </row>
    <row r="15" spans="1:11" ht="39.6" x14ac:dyDescent="0.25">
      <c r="A15" s="129"/>
      <c r="B15" s="66">
        <v>2</v>
      </c>
      <c r="C15" s="71" t="s">
        <v>268</v>
      </c>
      <c r="D15" s="27" t="s">
        <v>269</v>
      </c>
      <c r="E15" s="27" t="s">
        <v>28</v>
      </c>
      <c r="F15" s="27" t="s">
        <v>226</v>
      </c>
      <c r="G15" s="27" t="s">
        <v>13</v>
      </c>
      <c r="H15" s="27" t="s">
        <v>270</v>
      </c>
      <c r="I15" s="27" t="s">
        <v>244</v>
      </c>
      <c r="J15" s="28" t="s">
        <v>245</v>
      </c>
      <c r="K15" s="42" t="s">
        <v>271</v>
      </c>
    </row>
    <row r="16" spans="1:11" ht="39.6" x14ac:dyDescent="0.25">
      <c r="A16" s="129"/>
      <c r="B16" s="66"/>
      <c r="C16" s="71" t="s">
        <v>272</v>
      </c>
      <c r="D16" s="27" t="s">
        <v>273</v>
      </c>
      <c r="E16" s="27" t="s">
        <v>28</v>
      </c>
      <c r="F16" s="27" t="s">
        <v>226</v>
      </c>
      <c r="G16" s="27" t="s">
        <v>19</v>
      </c>
      <c r="H16" s="27" t="s">
        <v>274</v>
      </c>
      <c r="I16" s="27" t="s">
        <v>244</v>
      </c>
      <c r="J16" s="28" t="s">
        <v>245</v>
      </c>
      <c r="K16" s="42"/>
    </row>
    <row r="17" spans="1:11" ht="66" x14ac:dyDescent="0.25">
      <c r="A17" s="129"/>
      <c r="B17" s="66"/>
      <c r="C17" s="71" t="s">
        <v>275</v>
      </c>
      <c r="D17" s="27" t="s">
        <v>276</v>
      </c>
      <c r="E17" s="27" t="s">
        <v>28</v>
      </c>
      <c r="F17" s="27" t="s">
        <v>226</v>
      </c>
      <c r="G17" s="27" t="s">
        <v>277</v>
      </c>
      <c r="H17" s="27" t="s">
        <v>278</v>
      </c>
      <c r="I17" s="27"/>
      <c r="J17" s="28"/>
      <c r="K17" s="27" t="s">
        <v>279</v>
      </c>
    </row>
    <row r="18" spans="1:11" ht="79.2" x14ac:dyDescent="0.25">
      <c r="A18" s="129"/>
      <c r="B18" s="66"/>
      <c r="C18" s="71" t="s">
        <v>280</v>
      </c>
      <c r="D18" s="27" t="s">
        <v>281</v>
      </c>
      <c r="E18" s="27" t="s">
        <v>28</v>
      </c>
      <c r="F18" s="27" t="s">
        <v>226</v>
      </c>
      <c r="G18" s="27" t="s">
        <v>282</v>
      </c>
      <c r="H18" s="27" t="s">
        <v>283</v>
      </c>
      <c r="I18" s="59" t="s">
        <v>284</v>
      </c>
      <c r="J18" s="27" t="s">
        <v>285</v>
      </c>
      <c r="K18" s="42" t="s">
        <v>286</v>
      </c>
    </row>
    <row r="19" spans="1:11" ht="79.2" x14ac:dyDescent="0.25">
      <c r="A19" s="129"/>
      <c r="B19" s="66"/>
      <c r="C19" s="71" t="s">
        <v>287</v>
      </c>
      <c r="D19" s="27" t="s">
        <v>288</v>
      </c>
      <c r="E19" s="27" t="s">
        <v>289</v>
      </c>
      <c r="F19" s="27" t="s">
        <v>226</v>
      </c>
      <c r="G19" s="27" t="s">
        <v>290</v>
      </c>
      <c r="H19" s="27" t="s">
        <v>291</v>
      </c>
      <c r="I19" s="27"/>
      <c r="J19" s="27" t="s">
        <v>289</v>
      </c>
      <c r="K19" s="42" t="s">
        <v>292</v>
      </c>
    </row>
    <row r="20" spans="1:11" ht="39.6" x14ac:dyDescent="0.25">
      <c r="A20" s="129"/>
      <c r="B20" s="66">
        <v>8</v>
      </c>
      <c r="C20" s="71" t="s">
        <v>293</v>
      </c>
      <c r="D20" s="27" t="s">
        <v>294</v>
      </c>
      <c r="E20" s="27" t="s">
        <v>28</v>
      </c>
      <c r="F20" s="27" t="s">
        <v>226</v>
      </c>
      <c r="G20" s="27" t="s">
        <v>295</v>
      </c>
      <c r="H20" s="27" t="s">
        <v>296</v>
      </c>
      <c r="I20" s="27"/>
      <c r="J20" s="27"/>
      <c r="K20" s="42" t="s">
        <v>297</v>
      </c>
    </row>
    <row r="21" spans="1:11" ht="39.6" x14ac:dyDescent="0.25">
      <c r="A21" s="130"/>
      <c r="B21" s="67"/>
      <c r="C21" s="72" t="s">
        <v>298</v>
      </c>
      <c r="D21" s="27" t="s">
        <v>299</v>
      </c>
      <c r="E21" s="27" t="s">
        <v>231</v>
      </c>
      <c r="F21" s="27" t="s">
        <v>226</v>
      </c>
      <c r="G21" s="27"/>
      <c r="H21" s="27"/>
      <c r="I21" s="27" t="s">
        <v>300</v>
      </c>
      <c r="J21" s="28" t="s">
        <v>50</v>
      </c>
      <c r="K21" s="42"/>
    </row>
    <row r="22" spans="1:11" ht="39.6" x14ac:dyDescent="0.25">
      <c r="A22" s="131" t="s">
        <v>301</v>
      </c>
      <c r="B22" s="68"/>
      <c r="C22" s="74"/>
      <c r="D22" s="27" t="s">
        <v>302</v>
      </c>
      <c r="E22" s="31" t="s">
        <v>303</v>
      </c>
      <c r="F22" s="27" t="s">
        <v>226</v>
      </c>
      <c r="G22" s="132"/>
      <c r="H22" s="133"/>
      <c r="I22" s="133"/>
      <c r="J22" s="133"/>
      <c r="K22" s="134"/>
    </row>
    <row r="23" spans="1:11" ht="79.2" x14ac:dyDescent="0.25">
      <c r="A23" s="131"/>
      <c r="B23" s="68"/>
      <c r="C23" s="74" t="s">
        <v>304</v>
      </c>
      <c r="D23" s="27" t="s">
        <v>305</v>
      </c>
      <c r="E23" s="27" t="s">
        <v>28</v>
      </c>
      <c r="F23" s="27" t="s">
        <v>148</v>
      </c>
      <c r="G23" s="27" t="s">
        <v>306</v>
      </c>
      <c r="H23" s="27" t="s">
        <v>307</v>
      </c>
      <c r="I23" s="59" t="s">
        <v>308</v>
      </c>
      <c r="J23" s="28" t="s">
        <v>285</v>
      </c>
      <c r="K23" s="42" t="s">
        <v>309</v>
      </c>
    </row>
    <row r="24" spans="1:11" ht="66" x14ac:dyDescent="0.25">
      <c r="A24" s="131"/>
      <c r="B24" s="68"/>
      <c r="C24" s="74" t="s">
        <v>310</v>
      </c>
      <c r="D24" s="27" t="s">
        <v>311</v>
      </c>
      <c r="E24" s="27" t="s">
        <v>28</v>
      </c>
      <c r="F24" s="27" t="s">
        <v>226</v>
      </c>
      <c r="G24" s="27" t="s">
        <v>19</v>
      </c>
      <c r="H24" s="27" t="s">
        <v>274</v>
      </c>
      <c r="I24" s="27" t="s">
        <v>244</v>
      </c>
      <c r="J24" s="28" t="s">
        <v>245</v>
      </c>
      <c r="K24" s="27" t="s">
        <v>312</v>
      </c>
    </row>
    <row r="25" spans="1:11" ht="66" x14ac:dyDescent="0.25">
      <c r="A25" s="131"/>
      <c r="B25" s="68">
        <v>4</v>
      </c>
      <c r="C25" s="74" t="s">
        <v>313</v>
      </c>
      <c r="D25" s="27" t="s">
        <v>314</v>
      </c>
      <c r="E25" s="27" t="s">
        <v>28</v>
      </c>
      <c r="F25" s="27" t="s">
        <v>148</v>
      </c>
      <c r="G25" s="27" t="s">
        <v>315</v>
      </c>
      <c r="H25" s="27" t="s">
        <v>316</v>
      </c>
      <c r="I25" s="27" t="s">
        <v>244</v>
      </c>
      <c r="J25" s="28" t="s">
        <v>59</v>
      </c>
      <c r="K25" s="42" t="s">
        <v>317</v>
      </c>
    </row>
    <row r="26" spans="1:11" ht="79.2" x14ac:dyDescent="0.25">
      <c r="A26" s="131"/>
      <c r="B26" s="68"/>
      <c r="C26" s="74" t="s">
        <v>318</v>
      </c>
      <c r="D26" s="27" t="s">
        <v>319</v>
      </c>
      <c r="E26" s="27" t="s">
        <v>28</v>
      </c>
      <c r="F26" s="27" t="s">
        <v>148</v>
      </c>
      <c r="G26" s="27" t="s">
        <v>320</v>
      </c>
      <c r="H26" s="27" t="s">
        <v>321</v>
      </c>
      <c r="I26" s="27" t="s">
        <v>322</v>
      </c>
      <c r="J26" s="27" t="s">
        <v>285</v>
      </c>
      <c r="K26" s="42" t="s">
        <v>317</v>
      </c>
    </row>
    <row r="27" spans="1:11" ht="52.8" x14ac:dyDescent="0.25">
      <c r="A27" s="131"/>
      <c r="B27" s="68"/>
      <c r="C27" s="74" t="s">
        <v>323</v>
      </c>
      <c r="D27" s="27" t="s">
        <v>324</v>
      </c>
      <c r="E27" s="31" t="s">
        <v>325</v>
      </c>
      <c r="F27" s="27" t="s">
        <v>226</v>
      </c>
      <c r="G27" s="27" t="s">
        <v>326</v>
      </c>
      <c r="H27" s="27" t="s">
        <v>327</v>
      </c>
      <c r="I27" s="27"/>
      <c r="J27" s="28"/>
      <c r="K27" s="42" t="s">
        <v>328</v>
      </c>
    </row>
    <row r="28" spans="1:11" ht="52.8" x14ac:dyDescent="0.25">
      <c r="A28" s="131"/>
      <c r="B28" s="68"/>
      <c r="C28" s="74" t="s">
        <v>329</v>
      </c>
      <c r="D28" s="27" t="s">
        <v>330</v>
      </c>
      <c r="E28" s="27" t="s">
        <v>28</v>
      </c>
      <c r="F28" s="27" t="s">
        <v>148</v>
      </c>
      <c r="G28" s="27" t="s">
        <v>331</v>
      </c>
      <c r="H28" s="27" t="s">
        <v>332</v>
      </c>
      <c r="I28" s="27" t="s">
        <v>244</v>
      </c>
      <c r="J28" s="28" t="s">
        <v>39</v>
      </c>
      <c r="K28" s="42" t="s">
        <v>328</v>
      </c>
    </row>
    <row r="29" spans="1:11" ht="39.6" x14ac:dyDescent="0.25">
      <c r="A29" s="128" t="s">
        <v>333</v>
      </c>
      <c r="B29" s="65"/>
      <c r="C29" s="73"/>
      <c r="D29" s="27" t="s">
        <v>334</v>
      </c>
      <c r="E29" s="31" t="s">
        <v>335</v>
      </c>
      <c r="F29" s="27" t="s">
        <v>226</v>
      </c>
      <c r="G29" s="132"/>
      <c r="H29" s="133"/>
      <c r="I29" s="133"/>
      <c r="J29" s="133"/>
      <c r="K29" s="42" t="s">
        <v>336</v>
      </c>
    </row>
    <row r="30" spans="1:11" ht="52.8" x14ac:dyDescent="0.25">
      <c r="A30" s="129"/>
      <c r="B30" s="66"/>
      <c r="C30" s="71" t="s">
        <v>337</v>
      </c>
      <c r="D30" s="27" t="s">
        <v>338</v>
      </c>
      <c r="E30" s="27" t="s">
        <v>28</v>
      </c>
      <c r="F30" s="27" t="s">
        <v>226</v>
      </c>
      <c r="G30" s="27" t="s">
        <v>339</v>
      </c>
      <c r="H30" s="27" t="s">
        <v>340</v>
      </c>
      <c r="I30" s="27" t="s">
        <v>244</v>
      </c>
      <c r="J30" s="28" t="s">
        <v>59</v>
      </c>
      <c r="K30" s="42" t="s">
        <v>341</v>
      </c>
    </row>
    <row r="31" spans="1:11" ht="66" x14ac:dyDescent="0.25">
      <c r="A31" s="129"/>
      <c r="B31" s="66"/>
      <c r="C31" s="71" t="s">
        <v>342</v>
      </c>
      <c r="D31" s="27" t="s">
        <v>343</v>
      </c>
      <c r="E31" s="27" t="s">
        <v>28</v>
      </c>
      <c r="F31" s="27" t="s">
        <v>226</v>
      </c>
      <c r="G31" s="27" t="s">
        <v>339</v>
      </c>
      <c r="H31" s="27" t="s">
        <v>344</v>
      </c>
      <c r="I31" s="27" t="s">
        <v>322</v>
      </c>
      <c r="J31" s="27" t="s">
        <v>285</v>
      </c>
      <c r="K31" s="42" t="s">
        <v>341</v>
      </c>
    </row>
    <row r="32" spans="1:11" ht="39.6" x14ac:dyDescent="0.25">
      <c r="A32" s="129"/>
      <c r="B32" s="66"/>
      <c r="C32" s="71" t="s">
        <v>345</v>
      </c>
      <c r="D32" s="27" t="s">
        <v>346</v>
      </c>
      <c r="E32" s="31" t="s">
        <v>325</v>
      </c>
      <c r="F32" s="27" t="s">
        <v>226</v>
      </c>
      <c r="G32" s="27" t="s">
        <v>347</v>
      </c>
      <c r="H32" s="27" t="s">
        <v>348</v>
      </c>
      <c r="I32" s="27"/>
      <c r="J32" s="28"/>
      <c r="K32" s="42" t="s">
        <v>341</v>
      </c>
    </row>
    <row r="33" spans="1:11" ht="54.75" customHeight="1" x14ac:dyDescent="0.25">
      <c r="A33" s="129"/>
      <c r="B33" s="66"/>
      <c r="C33" s="71" t="s">
        <v>349</v>
      </c>
      <c r="D33" s="27" t="s">
        <v>350</v>
      </c>
      <c r="E33" s="27" t="s">
        <v>28</v>
      </c>
      <c r="F33" s="27" t="s">
        <v>148</v>
      </c>
      <c r="G33" s="27" t="s">
        <v>351</v>
      </c>
      <c r="H33" s="27" t="s">
        <v>352</v>
      </c>
      <c r="I33" s="27" t="s">
        <v>244</v>
      </c>
      <c r="J33" s="28" t="s">
        <v>39</v>
      </c>
      <c r="K33" s="42" t="s">
        <v>328</v>
      </c>
    </row>
    <row r="34" spans="1:11" ht="39.6" x14ac:dyDescent="0.25">
      <c r="A34" s="130"/>
      <c r="B34" s="67"/>
      <c r="C34" s="72" t="s">
        <v>353</v>
      </c>
      <c r="D34" s="27" t="s">
        <v>354</v>
      </c>
      <c r="E34" s="27" t="s">
        <v>28</v>
      </c>
      <c r="F34" s="27" t="s">
        <v>148</v>
      </c>
      <c r="G34" s="27" t="s">
        <v>102</v>
      </c>
      <c r="H34" s="27" t="s">
        <v>355</v>
      </c>
      <c r="I34" s="27" t="s">
        <v>244</v>
      </c>
      <c r="J34" s="28" t="s">
        <v>73</v>
      </c>
      <c r="K34" s="42"/>
    </row>
    <row r="35" spans="1:11" ht="39.6" x14ac:dyDescent="0.25">
      <c r="A35" s="128" t="s">
        <v>356</v>
      </c>
      <c r="B35" s="65"/>
      <c r="C35" s="73"/>
      <c r="D35" s="27" t="s">
        <v>357</v>
      </c>
      <c r="E35" s="31" t="s">
        <v>335</v>
      </c>
      <c r="F35" s="27" t="s">
        <v>226</v>
      </c>
      <c r="G35" s="127"/>
      <c r="H35" s="127"/>
      <c r="I35" s="127"/>
      <c r="J35" s="127"/>
      <c r="K35" s="42" t="s">
        <v>336</v>
      </c>
    </row>
    <row r="36" spans="1:11" ht="79.2" x14ac:dyDescent="0.25">
      <c r="A36" s="129"/>
      <c r="B36" s="66">
        <v>3</v>
      </c>
      <c r="C36" s="71" t="s">
        <v>358</v>
      </c>
      <c r="D36" s="27" t="s">
        <v>359</v>
      </c>
      <c r="E36" s="27" t="s">
        <v>28</v>
      </c>
      <c r="F36" s="27" t="s">
        <v>226</v>
      </c>
      <c r="G36" s="27" t="s">
        <v>111</v>
      </c>
      <c r="H36" s="27" t="s">
        <v>360</v>
      </c>
      <c r="I36" s="27" t="s">
        <v>244</v>
      </c>
      <c r="J36" s="28" t="s">
        <v>59</v>
      </c>
      <c r="K36" s="42" t="s">
        <v>361</v>
      </c>
    </row>
    <row r="37" spans="1:11" ht="92.4" x14ac:dyDescent="0.25">
      <c r="A37" s="129"/>
      <c r="B37" s="66"/>
      <c r="C37" s="71" t="s">
        <v>362</v>
      </c>
      <c r="D37" s="27" t="s">
        <v>363</v>
      </c>
      <c r="E37" s="27" t="s">
        <v>28</v>
      </c>
      <c r="F37" s="27" t="s">
        <v>226</v>
      </c>
      <c r="G37" s="27" t="s">
        <v>111</v>
      </c>
      <c r="H37" s="27" t="s">
        <v>364</v>
      </c>
      <c r="I37" s="27" t="s">
        <v>322</v>
      </c>
      <c r="J37" s="27" t="s">
        <v>285</v>
      </c>
      <c r="K37" s="42" t="s">
        <v>361</v>
      </c>
    </row>
    <row r="38" spans="1:11" ht="52.8" x14ac:dyDescent="0.25">
      <c r="A38" s="129"/>
      <c r="B38" s="66"/>
      <c r="C38" s="71" t="s">
        <v>365</v>
      </c>
      <c r="D38" s="27" t="s">
        <v>366</v>
      </c>
      <c r="E38" s="31" t="s">
        <v>325</v>
      </c>
      <c r="F38" s="27" t="s">
        <v>226</v>
      </c>
      <c r="G38" s="27" t="s">
        <v>120</v>
      </c>
      <c r="H38" s="27" t="s">
        <v>367</v>
      </c>
      <c r="I38" s="27"/>
      <c r="J38" s="28"/>
      <c r="K38" s="57"/>
    </row>
    <row r="39" spans="1:11" ht="66" x14ac:dyDescent="0.25">
      <c r="A39" s="129"/>
      <c r="B39" s="66"/>
      <c r="C39" s="71" t="s">
        <v>368</v>
      </c>
      <c r="D39" s="27" t="s">
        <v>369</v>
      </c>
      <c r="E39" s="27" t="s">
        <v>28</v>
      </c>
      <c r="F39" s="27" t="s">
        <v>148</v>
      </c>
      <c r="G39" s="27" t="s">
        <v>370</v>
      </c>
      <c r="H39" s="27" t="s">
        <v>371</v>
      </c>
      <c r="I39" s="27" t="s">
        <v>244</v>
      </c>
      <c r="J39" s="28" t="s">
        <v>39</v>
      </c>
      <c r="K39" s="42" t="s">
        <v>372</v>
      </c>
    </row>
    <row r="40" spans="1:11" ht="52.8" x14ac:dyDescent="0.25">
      <c r="A40" s="130"/>
      <c r="B40" s="67"/>
      <c r="C40" s="72" t="s">
        <v>373</v>
      </c>
      <c r="D40" s="27" t="s">
        <v>374</v>
      </c>
      <c r="E40" s="27" t="s">
        <v>28</v>
      </c>
      <c r="F40" s="27" t="s">
        <v>148</v>
      </c>
      <c r="G40" s="27" t="s">
        <v>130</v>
      </c>
      <c r="H40" s="27" t="s">
        <v>375</v>
      </c>
      <c r="I40" s="27" t="s">
        <v>244</v>
      </c>
      <c r="J40" s="28" t="s">
        <v>73</v>
      </c>
      <c r="K40" s="57"/>
    </row>
    <row r="41" spans="1:11" ht="26.4" x14ac:dyDescent="0.25">
      <c r="A41" s="131" t="s">
        <v>376</v>
      </c>
      <c r="B41" s="68"/>
      <c r="C41" s="74"/>
      <c r="D41" s="27" t="s">
        <v>377</v>
      </c>
      <c r="E41" s="31" t="s">
        <v>378</v>
      </c>
      <c r="F41" s="27" t="s">
        <v>79</v>
      </c>
      <c r="G41" s="127"/>
      <c r="H41" s="127"/>
      <c r="I41" s="127"/>
      <c r="J41" s="127"/>
      <c r="K41" s="127"/>
    </row>
    <row r="42" spans="1:11" ht="92.4" x14ac:dyDescent="0.25">
      <c r="A42" s="131"/>
      <c r="B42" s="68">
        <v>1</v>
      </c>
      <c r="C42" s="74" t="s">
        <v>379</v>
      </c>
      <c r="D42" s="27" t="s">
        <v>380</v>
      </c>
      <c r="E42" s="27" t="s">
        <v>28</v>
      </c>
      <c r="F42" s="27" t="s">
        <v>226</v>
      </c>
      <c r="G42" s="27" t="s">
        <v>138</v>
      </c>
      <c r="H42" s="27" t="s">
        <v>381</v>
      </c>
      <c r="I42" s="27" t="s">
        <v>244</v>
      </c>
      <c r="J42" s="28" t="s">
        <v>245</v>
      </c>
      <c r="K42" s="42" t="s">
        <v>382</v>
      </c>
    </row>
    <row r="43" spans="1:11" ht="135.75" customHeight="1" x14ac:dyDescent="0.25">
      <c r="A43" s="131"/>
      <c r="B43" s="68">
        <v>5</v>
      </c>
      <c r="C43" s="74" t="s">
        <v>383</v>
      </c>
      <c r="D43" s="27" t="s">
        <v>384</v>
      </c>
      <c r="E43" s="31" t="s">
        <v>289</v>
      </c>
      <c r="F43" s="27" t="s">
        <v>226</v>
      </c>
      <c r="G43" s="27" t="s">
        <v>385</v>
      </c>
      <c r="H43" s="27" t="s">
        <v>386</v>
      </c>
      <c r="I43" s="27"/>
      <c r="J43" s="27" t="s">
        <v>387</v>
      </c>
      <c r="K43" s="42" t="s">
        <v>388</v>
      </c>
    </row>
    <row r="44" spans="1:11" ht="132" x14ac:dyDescent="0.25">
      <c r="A44" s="131"/>
      <c r="B44" s="68">
        <v>6</v>
      </c>
      <c r="C44" s="74" t="s">
        <v>389</v>
      </c>
      <c r="D44" s="27" t="s">
        <v>390</v>
      </c>
      <c r="E44" s="31" t="s">
        <v>289</v>
      </c>
      <c r="F44" s="27" t="s">
        <v>226</v>
      </c>
      <c r="G44" s="27" t="s">
        <v>145</v>
      </c>
      <c r="H44" s="27" t="s">
        <v>391</v>
      </c>
      <c r="I44" s="27"/>
      <c r="J44" s="27" t="s">
        <v>387</v>
      </c>
      <c r="K44" s="42" t="s">
        <v>392</v>
      </c>
    </row>
    <row r="45" spans="1:11" ht="79.2" x14ac:dyDescent="0.25">
      <c r="A45" s="131"/>
      <c r="B45" s="68">
        <v>7</v>
      </c>
      <c r="C45" s="74" t="s">
        <v>393</v>
      </c>
      <c r="D45" s="27" t="s">
        <v>394</v>
      </c>
      <c r="E45" s="31" t="s">
        <v>289</v>
      </c>
      <c r="F45" s="27" t="s">
        <v>226</v>
      </c>
      <c r="G45" s="27" t="s">
        <v>395</v>
      </c>
      <c r="H45" s="27" t="s">
        <v>396</v>
      </c>
      <c r="I45" s="27"/>
      <c r="J45" s="27" t="s">
        <v>387</v>
      </c>
      <c r="K45" s="42" t="s">
        <v>397</v>
      </c>
    </row>
  </sheetData>
  <autoFilter ref="A1:J45" xr:uid="{00000000-0009-0000-0000-000003000000}"/>
  <mergeCells count="14">
    <mergeCell ref="G35:J35"/>
    <mergeCell ref="G41:K41"/>
    <mergeCell ref="A2:A6"/>
    <mergeCell ref="A41:A45"/>
    <mergeCell ref="A22:A28"/>
    <mergeCell ref="A29:A34"/>
    <mergeCell ref="A35:A40"/>
    <mergeCell ref="G11:K11"/>
    <mergeCell ref="G22:K22"/>
    <mergeCell ref="A13:A21"/>
    <mergeCell ref="G13:K13"/>
    <mergeCell ref="A11:A12"/>
    <mergeCell ref="A7:A9"/>
    <mergeCell ref="G29:J29"/>
  </mergeCells>
  <pageMargins left="0.7" right="0.7" top="0.75" bottom="0.75" header="0.3" footer="0.3"/>
  <pageSetup paperSize="8"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22"/>
  <sheetViews>
    <sheetView topLeftCell="A90" zoomScaleNormal="100" workbookViewId="0">
      <selection activeCell="B30" sqref="B30"/>
    </sheetView>
  </sheetViews>
  <sheetFormatPr defaultColWidth="8.88671875" defaultRowHeight="13.2" x14ac:dyDescent="0.25"/>
  <cols>
    <col min="2" max="2" width="5.6640625" customWidth="1"/>
    <col min="3" max="3" width="7" customWidth="1"/>
    <col min="4" max="4" width="5.88671875" customWidth="1"/>
    <col min="6" max="6" width="89.44140625" customWidth="1"/>
  </cols>
  <sheetData>
    <row r="1" spans="1:4" x14ac:dyDescent="0.25">
      <c r="A1" t="s">
        <v>398</v>
      </c>
    </row>
    <row r="3" spans="1:4" x14ac:dyDescent="0.25">
      <c r="A3" t="s">
        <v>399</v>
      </c>
    </row>
    <row r="5" spans="1:4" x14ac:dyDescent="0.25">
      <c r="A5" t="s">
        <v>400</v>
      </c>
    </row>
    <row r="6" spans="1:4" x14ac:dyDescent="0.25">
      <c r="A6" t="s">
        <v>401</v>
      </c>
    </row>
    <row r="7" spans="1:4" x14ac:dyDescent="0.25">
      <c r="A7" t="s">
        <v>402</v>
      </c>
    </row>
    <row r="8" spans="1:4" x14ac:dyDescent="0.25">
      <c r="A8" t="s">
        <v>403</v>
      </c>
    </row>
    <row r="9" spans="1:4" x14ac:dyDescent="0.25">
      <c r="A9" t="s">
        <v>404</v>
      </c>
    </row>
    <row r="10" spans="1:4" x14ac:dyDescent="0.25">
      <c r="A10" t="s">
        <v>405</v>
      </c>
    </row>
    <row r="12" spans="1:4" x14ac:dyDescent="0.25">
      <c r="A12" t="s">
        <v>406</v>
      </c>
    </row>
    <row r="13" spans="1:4" x14ac:dyDescent="0.25">
      <c r="B13" t="s">
        <v>407</v>
      </c>
    </row>
    <row r="14" spans="1:4" x14ac:dyDescent="0.25">
      <c r="C14" t="s">
        <v>408</v>
      </c>
    </row>
    <row r="15" spans="1:4" x14ac:dyDescent="0.25">
      <c r="D15" t="s">
        <v>409</v>
      </c>
    </row>
    <row r="16" spans="1:4" x14ac:dyDescent="0.25">
      <c r="D16" t="s">
        <v>410</v>
      </c>
    </row>
    <row r="17" spans="3:6" x14ac:dyDescent="0.25">
      <c r="E17" t="s">
        <v>411</v>
      </c>
    </row>
    <row r="18" spans="3:6" x14ac:dyDescent="0.25">
      <c r="F18" t="s">
        <v>412</v>
      </c>
    </row>
    <row r="19" spans="3:6" x14ac:dyDescent="0.25">
      <c r="F19" t="s">
        <v>413</v>
      </c>
    </row>
    <row r="20" spans="3:6" x14ac:dyDescent="0.25">
      <c r="F20" t="s">
        <v>414</v>
      </c>
    </row>
    <row r="21" spans="3:6" x14ac:dyDescent="0.25">
      <c r="F21" t="s">
        <v>415</v>
      </c>
    </row>
    <row r="22" spans="3:6" x14ac:dyDescent="0.25">
      <c r="F22" t="s">
        <v>416</v>
      </c>
    </row>
    <row r="23" spans="3:6" x14ac:dyDescent="0.25">
      <c r="F23" t="s">
        <v>417</v>
      </c>
    </row>
    <row r="24" spans="3:6" x14ac:dyDescent="0.25">
      <c r="F24" t="s">
        <v>418</v>
      </c>
    </row>
    <row r="25" spans="3:6" x14ac:dyDescent="0.25">
      <c r="F25" t="s">
        <v>419</v>
      </c>
    </row>
    <row r="26" spans="3:6" x14ac:dyDescent="0.25">
      <c r="E26" t="s">
        <v>420</v>
      </c>
    </row>
    <row r="27" spans="3:6" x14ac:dyDescent="0.25">
      <c r="E27" t="s">
        <v>421</v>
      </c>
    </row>
    <row r="28" spans="3:6" x14ac:dyDescent="0.25">
      <c r="E28" t="s">
        <v>422</v>
      </c>
    </row>
    <row r="29" spans="3:6" x14ac:dyDescent="0.25">
      <c r="D29" t="s">
        <v>423</v>
      </c>
    </row>
    <row r="30" spans="3:6" x14ac:dyDescent="0.25">
      <c r="C30" t="s">
        <v>424</v>
      </c>
    </row>
    <row r="31" spans="3:6" x14ac:dyDescent="0.25">
      <c r="C31" t="s">
        <v>425</v>
      </c>
    </row>
    <row r="32" spans="3:6" x14ac:dyDescent="0.25">
      <c r="D32" t="s">
        <v>426</v>
      </c>
    </row>
    <row r="33" spans="2:5" x14ac:dyDescent="0.25">
      <c r="D33" t="s">
        <v>427</v>
      </c>
    </row>
    <row r="34" spans="2:5" x14ac:dyDescent="0.25">
      <c r="D34" t="s">
        <v>428</v>
      </c>
    </row>
    <row r="35" spans="2:5" x14ac:dyDescent="0.25">
      <c r="C35" t="s">
        <v>429</v>
      </c>
    </row>
    <row r="36" spans="2:5" x14ac:dyDescent="0.25">
      <c r="C36" t="s">
        <v>430</v>
      </c>
    </row>
    <row r="37" spans="2:5" x14ac:dyDescent="0.25">
      <c r="B37" t="s">
        <v>431</v>
      </c>
    </row>
    <row r="38" spans="2:5" x14ac:dyDescent="0.25">
      <c r="B38" t="s">
        <v>432</v>
      </c>
    </row>
    <row r="39" spans="2:5" x14ac:dyDescent="0.25">
      <c r="C39" t="s">
        <v>433</v>
      </c>
    </row>
    <row r="40" spans="2:5" x14ac:dyDescent="0.25">
      <c r="C40" t="s">
        <v>434</v>
      </c>
    </row>
    <row r="41" spans="2:5" x14ac:dyDescent="0.25">
      <c r="D41" t="s">
        <v>435</v>
      </c>
    </row>
    <row r="42" spans="2:5" x14ac:dyDescent="0.25">
      <c r="D42" t="s">
        <v>436</v>
      </c>
    </row>
    <row r="43" spans="2:5" x14ac:dyDescent="0.25">
      <c r="D43" t="s">
        <v>437</v>
      </c>
    </row>
    <row r="44" spans="2:5" x14ac:dyDescent="0.25">
      <c r="D44" t="s">
        <v>438</v>
      </c>
    </row>
    <row r="45" spans="2:5" x14ac:dyDescent="0.25">
      <c r="D45" t="s">
        <v>439</v>
      </c>
    </row>
    <row r="46" spans="2:5" x14ac:dyDescent="0.25">
      <c r="D46" t="s">
        <v>440</v>
      </c>
    </row>
    <row r="47" spans="2:5" x14ac:dyDescent="0.25">
      <c r="E47" t="s">
        <v>441</v>
      </c>
    </row>
    <row r="48" spans="2:5" x14ac:dyDescent="0.25">
      <c r="E48" t="s">
        <v>442</v>
      </c>
    </row>
    <row r="49" spans="3:5" x14ac:dyDescent="0.25">
      <c r="E49" t="s">
        <v>443</v>
      </c>
    </row>
    <row r="50" spans="3:5" x14ac:dyDescent="0.25">
      <c r="E50" t="s">
        <v>444</v>
      </c>
    </row>
    <row r="51" spans="3:5" x14ac:dyDescent="0.25">
      <c r="E51" t="s">
        <v>445</v>
      </c>
    </row>
    <row r="52" spans="3:5" x14ac:dyDescent="0.25">
      <c r="E52" t="s">
        <v>446</v>
      </c>
    </row>
    <row r="53" spans="3:5" x14ac:dyDescent="0.25">
      <c r="D53" t="s">
        <v>447</v>
      </c>
    </row>
    <row r="54" spans="3:5" x14ac:dyDescent="0.25">
      <c r="D54" t="s">
        <v>448</v>
      </c>
    </row>
    <row r="55" spans="3:5" x14ac:dyDescent="0.25">
      <c r="D55" t="s">
        <v>449</v>
      </c>
    </row>
    <row r="56" spans="3:5" x14ac:dyDescent="0.25">
      <c r="C56" t="s">
        <v>450</v>
      </c>
    </row>
    <row r="57" spans="3:5" x14ac:dyDescent="0.25">
      <c r="C57" t="s">
        <v>451</v>
      </c>
    </row>
    <row r="58" spans="3:5" x14ac:dyDescent="0.25">
      <c r="D58" t="s">
        <v>452</v>
      </c>
    </row>
    <row r="59" spans="3:5" x14ac:dyDescent="0.25">
      <c r="D59" t="s">
        <v>453</v>
      </c>
    </row>
    <row r="60" spans="3:5" x14ac:dyDescent="0.25">
      <c r="D60" t="s">
        <v>454</v>
      </c>
    </row>
    <row r="61" spans="3:5" x14ac:dyDescent="0.25">
      <c r="E61" t="s">
        <v>455</v>
      </c>
    </row>
    <row r="62" spans="3:5" x14ac:dyDescent="0.25">
      <c r="E62" t="s">
        <v>456</v>
      </c>
    </row>
    <row r="63" spans="3:5" x14ac:dyDescent="0.25">
      <c r="E63" t="s">
        <v>457</v>
      </c>
    </row>
    <row r="64" spans="3:5" x14ac:dyDescent="0.25">
      <c r="E64" t="s">
        <v>458</v>
      </c>
    </row>
    <row r="65" spans="3:5" ht="13.5" customHeight="1" x14ac:dyDescent="0.25">
      <c r="D65" t="s">
        <v>459</v>
      </c>
    </row>
    <row r="66" spans="3:5" x14ac:dyDescent="0.25">
      <c r="D66" t="s">
        <v>460</v>
      </c>
    </row>
    <row r="67" spans="3:5" x14ac:dyDescent="0.25">
      <c r="D67" t="s">
        <v>461</v>
      </c>
    </row>
    <row r="68" spans="3:5" x14ac:dyDescent="0.25">
      <c r="C68" t="s">
        <v>462</v>
      </c>
    </row>
    <row r="69" spans="3:5" x14ac:dyDescent="0.25">
      <c r="C69" t="s">
        <v>463</v>
      </c>
    </row>
    <row r="70" spans="3:5" x14ac:dyDescent="0.25">
      <c r="D70" t="s">
        <v>464</v>
      </c>
    </row>
    <row r="71" spans="3:5" x14ac:dyDescent="0.25">
      <c r="D71" t="s">
        <v>465</v>
      </c>
    </row>
    <row r="72" spans="3:5" x14ac:dyDescent="0.25">
      <c r="D72" t="s">
        <v>454</v>
      </c>
    </row>
    <row r="73" spans="3:5" x14ac:dyDescent="0.25">
      <c r="E73" t="s">
        <v>466</v>
      </c>
    </row>
    <row r="74" spans="3:5" x14ac:dyDescent="0.25">
      <c r="E74" t="s">
        <v>467</v>
      </c>
    </row>
    <row r="75" spans="3:5" x14ac:dyDescent="0.25">
      <c r="E75" t="s">
        <v>468</v>
      </c>
    </row>
    <row r="76" spans="3:5" x14ac:dyDescent="0.25">
      <c r="E76" t="s">
        <v>469</v>
      </c>
    </row>
    <row r="77" spans="3:5" x14ac:dyDescent="0.25">
      <c r="D77" t="s">
        <v>459</v>
      </c>
    </row>
    <row r="78" spans="3:5" x14ac:dyDescent="0.25">
      <c r="D78" t="s">
        <v>470</v>
      </c>
    </row>
    <row r="79" spans="3:5" x14ac:dyDescent="0.25">
      <c r="D79" t="s">
        <v>471</v>
      </c>
    </row>
    <row r="80" spans="3:5" x14ac:dyDescent="0.25">
      <c r="C80" t="s">
        <v>472</v>
      </c>
    </row>
    <row r="81" spans="3:5" x14ac:dyDescent="0.25">
      <c r="C81" t="s">
        <v>473</v>
      </c>
    </row>
    <row r="82" spans="3:5" x14ac:dyDescent="0.25">
      <c r="D82" t="s">
        <v>474</v>
      </c>
    </row>
    <row r="83" spans="3:5" x14ac:dyDescent="0.25">
      <c r="D83" t="s">
        <v>475</v>
      </c>
    </row>
    <row r="84" spans="3:5" x14ac:dyDescent="0.25">
      <c r="D84" t="s">
        <v>476</v>
      </c>
    </row>
    <row r="85" spans="3:5" x14ac:dyDescent="0.25">
      <c r="D85" t="s">
        <v>477</v>
      </c>
    </row>
    <row r="86" spans="3:5" x14ac:dyDescent="0.25">
      <c r="D86" t="s">
        <v>478</v>
      </c>
    </row>
    <row r="87" spans="3:5" x14ac:dyDescent="0.25">
      <c r="E87" t="s">
        <v>455</v>
      </c>
    </row>
    <row r="88" spans="3:5" x14ac:dyDescent="0.25">
      <c r="E88" t="s">
        <v>456</v>
      </c>
    </row>
    <row r="89" spans="3:5" x14ac:dyDescent="0.25">
      <c r="E89" t="s">
        <v>457</v>
      </c>
    </row>
    <row r="90" spans="3:5" x14ac:dyDescent="0.25">
      <c r="E90" t="s">
        <v>458</v>
      </c>
    </row>
    <row r="91" spans="3:5" x14ac:dyDescent="0.25">
      <c r="D91" t="s">
        <v>479</v>
      </c>
    </row>
    <row r="92" spans="3:5" x14ac:dyDescent="0.25">
      <c r="D92" t="s">
        <v>480</v>
      </c>
    </row>
    <row r="93" spans="3:5" x14ac:dyDescent="0.25">
      <c r="C93" t="s">
        <v>481</v>
      </c>
    </row>
    <row r="94" spans="3:5" x14ac:dyDescent="0.25">
      <c r="C94" t="s">
        <v>482</v>
      </c>
    </row>
    <row r="95" spans="3:5" x14ac:dyDescent="0.25">
      <c r="D95" t="s">
        <v>483</v>
      </c>
    </row>
    <row r="96" spans="3:5" x14ac:dyDescent="0.25">
      <c r="D96" t="s">
        <v>484</v>
      </c>
    </row>
    <row r="97" spans="4:5" x14ac:dyDescent="0.25">
      <c r="E97" t="s">
        <v>485</v>
      </c>
    </row>
    <row r="98" spans="4:5" x14ac:dyDescent="0.25">
      <c r="E98" t="s">
        <v>486</v>
      </c>
    </row>
    <row r="99" spans="4:5" x14ac:dyDescent="0.25">
      <c r="E99" t="s">
        <v>487</v>
      </c>
    </row>
    <row r="100" spans="4:5" x14ac:dyDescent="0.25">
      <c r="E100" t="s">
        <v>488</v>
      </c>
    </row>
    <row r="101" spans="4:5" x14ac:dyDescent="0.25">
      <c r="E101" t="s">
        <v>489</v>
      </c>
    </row>
    <row r="102" spans="4:5" x14ac:dyDescent="0.25">
      <c r="E102" t="s">
        <v>446</v>
      </c>
    </row>
    <row r="103" spans="4:5" x14ac:dyDescent="0.25">
      <c r="D103" t="s">
        <v>490</v>
      </c>
    </row>
    <row r="104" spans="4:5" x14ac:dyDescent="0.25">
      <c r="D104" t="s">
        <v>491</v>
      </c>
    </row>
    <row r="105" spans="4:5" x14ac:dyDescent="0.25">
      <c r="E105" t="s">
        <v>492</v>
      </c>
    </row>
    <row r="106" spans="4:5" x14ac:dyDescent="0.25">
      <c r="E106" t="s">
        <v>493</v>
      </c>
    </row>
    <row r="107" spans="4:5" x14ac:dyDescent="0.25">
      <c r="E107" t="s">
        <v>494</v>
      </c>
    </row>
    <row r="108" spans="4:5" x14ac:dyDescent="0.25">
      <c r="E108" t="s">
        <v>488</v>
      </c>
    </row>
    <row r="109" spans="4:5" x14ac:dyDescent="0.25">
      <c r="E109" t="s">
        <v>489</v>
      </c>
    </row>
    <row r="110" spans="4:5" x14ac:dyDescent="0.25">
      <c r="E110" t="s">
        <v>446</v>
      </c>
    </row>
    <row r="111" spans="4:5" x14ac:dyDescent="0.25">
      <c r="D111" t="s">
        <v>495</v>
      </c>
    </row>
    <row r="112" spans="4:5" x14ac:dyDescent="0.25">
      <c r="D112" t="s">
        <v>496</v>
      </c>
    </row>
    <row r="113" spans="1:5" x14ac:dyDescent="0.25">
      <c r="E113" t="s">
        <v>497</v>
      </c>
    </row>
    <row r="114" spans="1:5" x14ac:dyDescent="0.25">
      <c r="E114" t="s">
        <v>442</v>
      </c>
    </row>
    <row r="115" spans="1:5" x14ac:dyDescent="0.25">
      <c r="E115" t="s">
        <v>443</v>
      </c>
    </row>
    <row r="116" spans="1:5" x14ac:dyDescent="0.25">
      <c r="E116" t="s">
        <v>444</v>
      </c>
    </row>
    <row r="117" spans="1:5" x14ac:dyDescent="0.25">
      <c r="E117" t="s">
        <v>445</v>
      </c>
    </row>
    <row r="118" spans="1:5" x14ac:dyDescent="0.25">
      <c r="E118" t="s">
        <v>446</v>
      </c>
    </row>
    <row r="119" spans="1:5" x14ac:dyDescent="0.25">
      <c r="D119" t="s">
        <v>498</v>
      </c>
    </row>
    <row r="120" spans="1:5" x14ac:dyDescent="0.25">
      <c r="C120" t="s">
        <v>499</v>
      </c>
    </row>
    <row r="121" spans="1:5" x14ac:dyDescent="0.25">
      <c r="B121" t="s">
        <v>500</v>
      </c>
    </row>
    <row r="122" spans="1:5" x14ac:dyDescent="0.25">
      <c r="A122" t="s">
        <v>501</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7"/>
  <sheetViews>
    <sheetView topLeftCell="A24" zoomScaleNormal="100" workbookViewId="0">
      <selection activeCell="F1" sqref="F1"/>
    </sheetView>
  </sheetViews>
  <sheetFormatPr defaultColWidth="9.33203125" defaultRowHeight="13.2" x14ac:dyDescent="0.25"/>
  <cols>
    <col min="1" max="1" width="16.5546875" customWidth="1"/>
    <col min="2" max="2" width="19.33203125" bestFit="1" customWidth="1"/>
    <col min="3" max="3" width="11" bestFit="1" customWidth="1"/>
    <col min="4" max="4" width="43" bestFit="1" customWidth="1"/>
    <col min="5" max="5" width="36.6640625" bestFit="1" customWidth="1"/>
    <col min="6" max="6" width="28" customWidth="1"/>
    <col min="7" max="7" width="19.109375" customWidth="1"/>
    <col min="8" max="8" width="22" customWidth="1"/>
    <col min="9" max="9" width="35.5546875" bestFit="1" customWidth="1"/>
    <col min="10" max="10" width="29.88671875" customWidth="1"/>
    <col min="257" max="257" width="14.33203125" customWidth="1"/>
    <col min="258" max="258" width="17.6640625" customWidth="1"/>
    <col min="259" max="259" width="8.6640625" customWidth="1"/>
    <col min="260" max="260" width="41.6640625" customWidth="1"/>
    <col min="261" max="261" width="31" customWidth="1"/>
    <col min="262" max="262" width="26.44140625" customWidth="1"/>
    <col min="263" max="263" width="10.88671875" bestFit="1" customWidth="1"/>
    <col min="264" max="264" width="20.44140625" bestFit="1" customWidth="1"/>
    <col min="265" max="265" width="35.5546875" bestFit="1" customWidth="1"/>
    <col min="266" max="266" width="29.88671875" customWidth="1"/>
    <col min="513" max="513" width="14.33203125" customWidth="1"/>
    <col min="514" max="514" width="17.6640625" customWidth="1"/>
    <col min="515" max="515" width="8.6640625" customWidth="1"/>
    <col min="516" max="516" width="41.6640625" customWidth="1"/>
    <col min="517" max="517" width="31" customWidth="1"/>
    <col min="518" max="518" width="26.44140625" customWidth="1"/>
    <col min="519" max="519" width="10.88671875" bestFit="1" customWidth="1"/>
    <col min="520" max="520" width="20.44140625" bestFit="1" customWidth="1"/>
    <col min="521" max="521" width="35.5546875" bestFit="1" customWidth="1"/>
    <col min="522" max="522" width="29.88671875" customWidth="1"/>
    <col min="769" max="769" width="14.33203125" customWidth="1"/>
    <col min="770" max="770" width="17.6640625" customWidth="1"/>
    <col min="771" max="771" width="8.6640625" customWidth="1"/>
    <col min="772" max="772" width="41.6640625" customWidth="1"/>
    <col min="773" max="773" width="31" customWidth="1"/>
    <col min="774" max="774" width="26.44140625" customWidth="1"/>
    <col min="775" max="775" width="10.88671875" bestFit="1" customWidth="1"/>
    <col min="776" max="776" width="20.44140625" bestFit="1" customWidth="1"/>
    <col min="777" max="777" width="35.5546875" bestFit="1" customWidth="1"/>
    <col min="778" max="778" width="29.88671875" customWidth="1"/>
    <col min="1025" max="1025" width="14.33203125" customWidth="1"/>
    <col min="1026" max="1026" width="17.6640625" customWidth="1"/>
    <col min="1027" max="1027" width="8.6640625" customWidth="1"/>
    <col min="1028" max="1028" width="41.6640625" customWidth="1"/>
    <col min="1029" max="1029" width="31" customWidth="1"/>
    <col min="1030" max="1030" width="26.44140625" customWidth="1"/>
    <col min="1031" max="1031" width="10.88671875" bestFit="1" customWidth="1"/>
    <col min="1032" max="1032" width="20.44140625" bestFit="1" customWidth="1"/>
    <col min="1033" max="1033" width="35.5546875" bestFit="1" customWidth="1"/>
    <col min="1034" max="1034" width="29.88671875" customWidth="1"/>
    <col min="1281" max="1281" width="14.33203125" customWidth="1"/>
    <col min="1282" max="1282" width="17.6640625" customWidth="1"/>
    <col min="1283" max="1283" width="8.6640625" customWidth="1"/>
    <col min="1284" max="1284" width="41.6640625" customWidth="1"/>
    <col min="1285" max="1285" width="31" customWidth="1"/>
    <col min="1286" max="1286" width="26.44140625" customWidth="1"/>
    <col min="1287" max="1287" width="10.88671875" bestFit="1" customWidth="1"/>
    <col min="1288" max="1288" width="20.44140625" bestFit="1" customWidth="1"/>
    <col min="1289" max="1289" width="35.5546875" bestFit="1" customWidth="1"/>
    <col min="1290" max="1290" width="29.88671875" customWidth="1"/>
    <col min="1537" max="1537" width="14.33203125" customWidth="1"/>
    <col min="1538" max="1538" width="17.6640625" customWidth="1"/>
    <col min="1539" max="1539" width="8.6640625" customWidth="1"/>
    <col min="1540" max="1540" width="41.6640625" customWidth="1"/>
    <col min="1541" max="1541" width="31" customWidth="1"/>
    <col min="1542" max="1542" width="26.44140625" customWidth="1"/>
    <col min="1543" max="1543" width="10.88671875" bestFit="1" customWidth="1"/>
    <col min="1544" max="1544" width="20.44140625" bestFit="1" customWidth="1"/>
    <col min="1545" max="1545" width="35.5546875" bestFit="1" customWidth="1"/>
    <col min="1546" max="1546" width="29.88671875" customWidth="1"/>
    <col min="1793" max="1793" width="14.33203125" customWidth="1"/>
    <col min="1794" max="1794" width="17.6640625" customWidth="1"/>
    <col min="1795" max="1795" width="8.6640625" customWidth="1"/>
    <col min="1796" max="1796" width="41.6640625" customWidth="1"/>
    <col min="1797" max="1797" width="31" customWidth="1"/>
    <col min="1798" max="1798" width="26.44140625" customWidth="1"/>
    <col min="1799" max="1799" width="10.88671875" bestFit="1" customWidth="1"/>
    <col min="1800" max="1800" width="20.44140625" bestFit="1" customWidth="1"/>
    <col min="1801" max="1801" width="35.5546875" bestFit="1" customWidth="1"/>
    <col min="1802" max="1802" width="29.88671875" customWidth="1"/>
    <col min="2049" max="2049" width="14.33203125" customWidth="1"/>
    <col min="2050" max="2050" width="17.6640625" customWidth="1"/>
    <col min="2051" max="2051" width="8.6640625" customWidth="1"/>
    <col min="2052" max="2052" width="41.6640625" customWidth="1"/>
    <col min="2053" max="2053" width="31" customWidth="1"/>
    <col min="2054" max="2054" width="26.44140625" customWidth="1"/>
    <col min="2055" max="2055" width="10.88671875" bestFit="1" customWidth="1"/>
    <col min="2056" max="2056" width="20.44140625" bestFit="1" customWidth="1"/>
    <col min="2057" max="2057" width="35.5546875" bestFit="1" customWidth="1"/>
    <col min="2058" max="2058" width="29.88671875" customWidth="1"/>
    <col min="2305" max="2305" width="14.33203125" customWidth="1"/>
    <col min="2306" max="2306" width="17.6640625" customWidth="1"/>
    <col min="2307" max="2307" width="8.6640625" customWidth="1"/>
    <col min="2308" max="2308" width="41.6640625" customWidth="1"/>
    <col min="2309" max="2309" width="31" customWidth="1"/>
    <col min="2310" max="2310" width="26.44140625" customWidth="1"/>
    <col min="2311" max="2311" width="10.88671875" bestFit="1" customWidth="1"/>
    <col min="2312" max="2312" width="20.44140625" bestFit="1" customWidth="1"/>
    <col min="2313" max="2313" width="35.5546875" bestFit="1" customWidth="1"/>
    <col min="2314" max="2314" width="29.88671875" customWidth="1"/>
    <col min="2561" max="2561" width="14.33203125" customWidth="1"/>
    <col min="2562" max="2562" width="17.6640625" customWidth="1"/>
    <col min="2563" max="2563" width="8.6640625" customWidth="1"/>
    <col min="2564" max="2564" width="41.6640625" customWidth="1"/>
    <col min="2565" max="2565" width="31" customWidth="1"/>
    <col min="2566" max="2566" width="26.44140625" customWidth="1"/>
    <col min="2567" max="2567" width="10.88671875" bestFit="1" customWidth="1"/>
    <col min="2568" max="2568" width="20.44140625" bestFit="1" customWidth="1"/>
    <col min="2569" max="2569" width="35.5546875" bestFit="1" customWidth="1"/>
    <col min="2570" max="2570" width="29.88671875" customWidth="1"/>
    <col min="2817" max="2817" width="14.33203125" customWidth="1"/>
    <col min="2818" max="2818" width="17.6640625" customWidth="1"/>
    <col min="2819" max="2819" width="8.6640625" customWidth="1"/>
    <col min="2820" max="2820" width="41.6640625" customWidth="1"/>
    <col min="2821" max="2821" width="31" customWidth="1"/>
    <col min="2822" max="2822" width="26.44140625" customWidth="1"/>
    <col min="2823" max="2823" width="10.88671875" bestFit="1" customWidth="1"/>
    <col min="2824" max="2824" width="20.44140625" bestFit="1" customWidth="1"/>
    <col min="2825" max="2825" width="35.5546875" bestFit="1" customWidth="1"/>
    <col min="2826" max="2826" width="29.88671875" customWidth="1"/>
    <col min="3073" max="3073" width="14.33203125" customWidth="1"/>
    <col min="3074" max="3074" width="17.6640625" customWidth="1"/>
    <col min="3075" max="3075" width="8.6640625" customWidth="1"/>
    <col min="3076" max="3076" width="41.6640625" customWidth="1"/>
    <col min="3077" max="3077" width="31" customWidth="1"/>
    <col min="3078" max="3078" width="26.44140625" customWidth="1"/>
    <col min="3079" max="3079" width="10.88671875" bestFit="1" customWidth="1"/>
    <col min="3080" max="3080" width="20.44140625" bestFit="1" customWidth="1"/>
    <col min="3081" max="3081" width="35.5546875" bestFit="1" customWidth="1"/>
    <col min="3082" max="3082" width="29.88671875" customWidth="1"/>
    <col min="3329" max="3329" width="14.33203125" customWidth="1"/>
    <col min="3330" max="3330" width="17.6640625" customWidth="1"/>
    <col min="3331" max="3331" width="8.6640625" customWidth="1"/>
    <col min="3332" max="3332" width="41.6640625" customWidth="1"/>
    <col min="3333" max="3333" width="31" customWidth="1"/>
    <col min="3334" max="3334" width="26.44140625" customWidth="1"/>
    <col min="3335" max="3335" width="10.88671875" bestFit="1" customWidth="1"/>
    <col min="3336" max="3336" width="20.44140625" bestFit="1" customWidth="1"/>
    <col min="3337" max="3337" width="35.5546875" bestFit="1" customWidth="1"/>
    <col min="3338" max="3338" width="29.88671875" customWidth="1"/>
    <col min="3585" max="3585" width="14.33203125" customWidth="1"/>
    <col min="3586" max="3586" width="17.6640625" customWidth="1"/>
    <col min="3587" max="3587" width="8.6640625" customWidth="1"/>
    <col min="3588" max="3588" width="41.6640625" customWidth="1"/>
    <col min="3589" max="3589" width="31" customWidth="1"/>
    <col min="3590" max="3590" width="26.44140625" customWidth="1"/>
    <col min="3591" max="3591" width="10.88671875" bestFit="1" customWidth="1"/>
    <col min="3592" max="3592" width="20.44140625" bestFit="1" customWidth="1"/>
    <col min="3593" max="3593" width="35.5546875" bestFit="1" customWidth="1"/>
    <col min="3594" max="3594" width="29.88671875" customWidth="1"/>
    <col min="3841" max="3841" width="14.33203125" customWidth="1"/>
    <col min="3842" max="3842" width="17.6640625" customWidth="1"/>
    <col min="3843" max="3843" width="8.6640625" customWidth="1"/>
    <col min="3844" max="3844" width="41.6640625" customWidth="1"/>
    <col min="3845" max="3845" width="31" customWidth="1"/>
    <col min="3846" max="3846" width="26.44140625" customWidth="1"/>
    <col min="3847" max="3847" width="10.88671875" bestFit="1" customWidth="1"/>
    <col min="3848" max="3848" width="20.44140625" bestFit="1" customWidth="1"/>
    <col min="3849" max="3849" width="35.5546875" bestFit="1" customWidth="1"/>
    <col min="3850" max="3850" width="29.88671875" customWidth="1"/>
    <col min="4097" max="4097" width="14.33203125" customWidth="1"/>
    <col min="4098" max="4098" width="17.6640625" customWidth="1"/>
    <col min="4099" max="4099" width="8.6640625" customWidth="1"/>
    <col min="4100" max="4100" width="41.6640625" customWidth="1"/>
    <col min="4101" max="4101" width="31" customWidth="1"/>
    <col min="4102" max="4102" width="26.44140625" customWidth="1"/>
    <col min="4103" max="4103" width="10.88671875" bestFit="1" customWidth="1"/>
    <col min="4104" max="4104" width="20.44140625" bestFit="1" customWidth="1"/>
    <col min="4105" max="4105" width="35.5546875" bestFit="1" customWidth="1"/>
    <col min="4106" max="4106" width="29.88671875" customWidth="1"/>
    <col min="4353" max="4353" width="14.33203125" customWidth="1"/>
    <col min="4354" max="4354" width="17.6640625" customWidth="1"/>
    <col min="4355" max="4355" width="8.6640625" customWidth="1"/>
    <col min="4356" max="4356" width="41.6640625" customWidth="1"/>
    <col min="4357" max="4357" width="31" customWidth="1"/>
    <col min="4358" max="4358" width="26.44140625" customWidth="1"/>
    <col min="4359" max="4359" width="10.88671875" bestFit="1" customWidth="1"/>
    <col min="4360" max="4360" width="20.44140625" bestFit="1" customWidth="1"/>
    <col min="4361" max="4361" width="35.5546875" bestFit="1" customWidth="1"/>
    <col min="4362" max="4362" width="29.88671875" customWidth="1"/>
    <col min="4609" max="4609" width="14.33203125" customWidth="1"/>
    <col min="4610" max="4610" width="17.6640625" customWidth="1"/>
    <col min="4611" max="4611" width="8.6640625" customWidth="1"/>
    <col min="4612" max="4612" width="41.6640625" customWidth="1"/>
    <col min="4613" max="4613" width="31" customWidth="1"/>
    <col min="4614" max="4614" width="26.44140625" customWidth="1"/>
    <col min="4615" max="4615" width="10.88671875" bestFit="1" customWidth="1"/>
    <col min="4616" max="4616" width="20.44140625" bestFit="1" customWidth="1"/>
    <col min="4617" max="4617" width="35.5546875" bestFit="1" customWidth="1"/>
    <col min="4618" max="4618" width="29.88671875" customWidth="1"/>
    <col min="4865" max="4865" width="14.33203125" customWidth="1"/>
    <col min="4866" max="4866" width="17.6640625" customWidth="1"/>
    <col min="4867" max="4867" width="8.6640625" customWidth="1"/>
    <col min="4868" max="4868" width="41.6640625" customWidth="1"/>
    <col min="4869" max="4869" width="31" customWidth="1"/>
    <col min="4870" max="4870" width="26.44140625" customWidth="1"/>
    <col min="4871" max="4871" width="10.88671875" bestFit="1" customWidth="1"/>
    <col min="4872" max="4872" width="20.44140625" bestFit="1" customWidth="1"/>
    <col min="4873" max="4873" width="35.5546875" bestFit="1" customWidth="1"/>
    <col min="4874" max="4874" width="29.88671875" customWidth="1"/>
    <col min="5121" max="5121" width="14.33203125" customWidth="1"/>
    <col min="5122" max="5122" width="17.6640625" customWidth="1"/>
    <col min="5123" max="5123" width="8.6640625" customWidth="1"/>
    <col min="5124" max="5124" width="41.6640625" customWidth="1"/>
    <col min="5125" max="5125" width="31" customWidth="1"/>
    <col min="5126" max="5126" width="26.44140625" customWidth="1"/>
    <col min="5127" max="5127" width="10.88671875" bestFit="1" customWidth="1"/>
    <col min="5128" max="5128" width="20.44140625" bestFit="1" customWidth="1"/>
    <col min="5129" max="5129" width="35.5546875" bestFit="1" customWidth="1"/>
    <col min="5130" max="5130" width="29.88671875" customWidth="1"/>
    <col min="5377" max="5377" width="14.33203125" customWidth="1"/>
    <col min="5378" max="5378" width="17.6640625" customWidth="1"/>
    <col min="5379" max="5379" width="8.6640625" customWidth="1"/>
    <col min="5380" max="5380" width="41.6640625" customWidth="1"/>
    <col min="5381" max="5381" width="31" customWidth="1"/>
    <col min="5382" max="5382" width="26.44140625" customWidth="1"/>
    <col min="5383" max="5383" width="10.88671875" bestFit="1" customWidth="1"/>
    <col min="5384" max="5384" width="20.44140625" bestFit="1" customWidth="1"/>
    <col min="5385" max="5385" width="35.5546875" bestFit="1" customWidth="1"/>
    <col min="5386" max="5386" width="29.88671875" customWidth="1"/>
    <col min="5633" max="5633" width="14.33203125" customWidth="1"/>
    <col min="5634" max="5634" width="17.6640625" customWidth="1"/>
    <col min="5635" max="5635" width="8.6640625" customWidth="1"/>
    <col min="5636" max="5636" width="41.6640625" customWidth="1"/>
    <col min="5637" max="5637" width="31" customWidth="1"/>
    <col min="5638" max="5638" width="26.44140625" customWidth="1"/>
    <col min="5639" max="5639" width="10.88671875" bestFit="1" customWidth="1"/>
    <col min="5640" max="5640" width="20.44140625" bestFit="1" customWidth="1"/>
    <col min="5641" max="5641" width="35.5546875" bestFit="1" customWidth="1"/>
    <col min="5642" max="5642" width="29.88671875" customWidth="1"/>
    <col min="5889" max="5889" width="14.33203125" customWidth="1"/>
    <col min="5890" max="5890" width="17.6640625" customWidth="1"/>
    <col min="5891" max="5891" width="8.6640625" customWidth="1"/>
    <col min="5892" max="5892" width="41.6640625" customWidth="1"/>
    <col min="5893" max="5893" width="31" customWidth="1"/>
    <col min="5894" max="5894" width="26.44140625" customWidth="1"/>
    <col min="5895" max="5895" width="10.88671875" bestFit="1" customWidth="1"/>
    <col min="5896" max="5896" width="20.44140625" bestFit="1" customWidth="1"/>
    <col min="5897" max="5897" width="35.5546875" bestFit="1" customWidth="1"/>
    <col min="5898" max="5898" width="29.88671875" customWidth="1"/>
    <col min="6145" max="6145" width="14.33203125" customWidth="1"/>
    <col min="6146" max="6146" width="17.6640625" customWidth="1"/>
    <col min="6147" max="6147" width="8.6640625" customWidth="1"/>
    <col min="6148" max="6148" width="41.6640625" customWidth="1"/>
    <col min="6149" max="6149" width="31" customWidth="1"/>
    <col min="6150" max="6150" width="26.44140625" customWidth="1"/>
    <col min="6151" max="6151" width="10.88671875" bestFit="1" customWidth="1"/>
    <col min="6152" max="6152" width="20.44140625" bestFit="1" customWidth="1"/>
    <col min="6153" max="6153" width="35.5546875" bestFit="1" customWidth="1"/>
    <col min="6154" max="6154" width="29.88671875" customWidth="1"/>
    <col min="6401" max="6401" width="14.33203125" customWidth="1"/>
    <col min="6402" max="6402" width="17.6640625" customWidth="1"/>
    <col min="6403" max="6403" width="8.6640625" customWidth="1"/>
    <col min="6404" max="6404" width="41.6640625" customWidth="1"/>
    <col min="6405" max="6405" width="31" customWidth="1"/>
    <col min="6406" max="6406" width="26.44140625" customWidth="1"/>
    <col min="6407" max="6407" width="10.88671875" bestFit="1" customWidth="1"/>
    <col min="6408" max="6408" width="20.44140625" bestFit="1" customWidth="1"/>
    <col min="6409" max="6409" width="35.5546875" bestFit="1" customWidth="1"/>
    <col min="6410" max="6410" width="29.88671875" customWidth="1"/>
    <col min="6657" max="6657" width="14.33203125" customWidth="1"/>
    <col min="6658" max="6658" width="17.6640625" customWidth="1"/>
    <col min="6659" max="6659" width="8.6640625" customWidth="1"/>
    <col min="6660" max="6660" width="41.6640625" customWidth="1"/>
    <col min="6661" max="6661" width="31" customWidth="1"/>
    <col min="6662" max="6662" width="26.44140625" customWidth="1"/>
    <col min="6663" max="6663" width="10.88671875" bestFit="1" customWidth="1"/>
    <col min="6664" max="6664" width="20.44140625" bestFit="1" customWidth="1"/>
    <col min="6665" max="6665" width="35.5546875" bestFit="1" customWidth="1"/>
    <col min="6666" max="6666" width="29.88671875" customWidth="1"/>
    <col min="6913" max="6913" width="14.33203125" customWidth="1"/>
    <col min="6914" max="6914" width="17.6640625" customWidth="1"/>
    <col min="6915" max="6915" width="8.6640625" customWidth="1"/>
    <col min="6916" max="6916" width="41.6640625" customWidth="1"/>
    <col min="6917" max="6917" width="31" customWidth="1"/>
    <col min="6918" max="6918" width="26.44140625" customWidth="1"/>
    <col min="6919" max="6919" width="10.88671875" bestFit="1" customWidth="1"/>
    <col min="6920" max="6920" width="20.44140625" bestFit="1" customWidth="1"/>
    <col min="6921" max="6921" width="35.5546875" bestFit="1" customWidth="1"/>
    <col min="6922" max="6922" width="29.88671875" customWidth="1"/>
    <col min="7169" max="7169" width="14.33203125" customWidth="1"/>
    <col min="7170" max="7170" width="17.6640625" customWidth="1"/>
    <col min="7171" max="7171" width="8.6640625" customWidth="1"/>
    <col min="7172" max="7172" width="41.6640625" customWidth="1"/>
    <col min="7173" max="7173" width="31" customWidth="1"/>
    <col min="7174" max="7174" width="26.44140625" customWidth="1"/>
    <col min="7175" max="7175" width="10.88671875" bestFit="1" customWidth="1"/>
    <col min="7176" max="7176" width="20.44140625" bestFit="1" customWidth="1"/>
    <col min="7177" max="7177" width="35.5546875" bestFit="1" customWidth="1"/>
    <col min="7178" max="7178" width="29.88671875" customWidth="1"/>
    <col min="7425" max="7425" width="14.33203125" customWidth="1"/>
    <col min="7426" max="7426" width="17.6640625" customWidth="1"/>
    <col min="7427" max="7427" width="8.6640625" customWidth="1"/>
    <col min="7428" max="7428" width="41.6640625" customWidth="1"/>
    <col min="7429" max="7429" width="31" customWidth="1"/>
    <col min="7430" max="7430" width="26.44140625" customWidth="1"/>
    <col min="7431" max="7431" width="10.88671875" bestFit="1" customWidth="1"/>
    <col min="7432" max="7432" width="20.44140625" bestFit="1" customWidth="1"/>
    <col min="7433" max="7433" width="35.5546875" bestFit="1" customWidth="1"/>
    <col min="7434" max="7434" width="29.88671875" customWidth="1"/>
    <col min="7681" max="7681" width="14.33203125" customWidth="1"/>
    <col min="7682" max="7682" width="17.6640625" customWidth="1"/>
    <col min="7683" max="7683" width="8.6640625" customWidth="1"/>
    <col min="7684" max="7684" width="41.6640625" customWidth="1"/>
    <col min="7685" max="7685" width="31" customWidth="1"/>
    <col min="7686" max="7686" width="26.44140625" customWidth="1"/>
    <col min="7687" max="7687" width="10.88671875" bestFit="1" customWidth="1"/>
    <col min="7688" max="7688" width="20.44140625" bestFit="1" customWidth="1"/>
    <col min="7689" max="7689" width="35.5546875" bestFit="1" customWidth="1"/>
    <col min="7690" max="7690" width="29.88671875" customWidth="1"/>
    <col min="7937" max="7937" width="14.33203125" customWidth="1"/>
    <col min="7938" max="7938" width="17.6640625" customWidth="1"/>
    <col min="7939" max="7939" width="8.6640625" customWidth="1"/>
    <col min="7940" max="7940" width="41.6640625" customWidth="1"/>
    <col min="7941" max="7941" width="31" customWidth="1"/>
    <col min="7942" max="7942" width="26.44140625" customWidth="1"/>
    <col min="7943" max="7943" width="10.88671875" bestFit="1" customWidth="1"/>
    <col min="7944" max="7944" width="20.44140625" bestFit="1" customWidth="1"/>
    <col min="7945" max="7945" width="35.5546875" bestFit="1" customWidth="1"/>
    <col min="7946" max="7946" width="29.88671875" customWidth="1"/>
    <col min="8193" max="8193" width="14.33203125" customWidth="1"/>
    <col min="8194" max="8194" width="17.6640625" customWidth="1"/>
    <col min="8195" max="8195" width="8.6640625" customWidth="1"/>
    <col min="8196" max="8196" width="41.6640625" customWidth="1"/>
    <col min="8197" max="8197" width="31" customWidth="1"/>
    <col min="8198" max="8198" width="26.44140625" customWidth="1"/>
    <col min="8199" max="8199" width="10.88671875" bestFit="1" customWidth="1"/>
    <col min="8200" max="8200" width="20.44140625" bestFit="1" customWidth="1"/>
    <col min="8201" max="8201" width="35.5546875" bestFit="1" customWidth="1"/>
    <col min="8202" max="8202" width="29.88671875" customWidth="1"/>
    <col min="8449" max="8449" width="14.33203125" customWidth="1"/>
    <col min="8450" max="8450" width="17.6640625" customWidth="1"/>
    <col min="8451" max="8451" width="8.6640625" customWidth="1"/>
    <col min="8452" max="8452" width="41.6640625" customWidth="1"/>
    <col min="8453" max="8453" width="31" customWidth="1"/>
    <col min="8454" max="8454" width="26.44140625" customWidth="1"/>
    <col min="8455" max="8455" width="10.88671875" bestFit="1" customWidth="1"/>
    <col min="8456" max="8456" width="20.44140625" bestFit="1" customWidth="1"/>
    <col min="8457" max="8457" width="35.5546875" bestFit="1" customWidth="1"/>
    <col min="8458" max="8458" width="29.88671875" customWidth="1"/>
    <col min="8705" max="8705" width="14.33203125" customWidth="1"/>
    <col min="8706" max="8706" width="17.6640625" customWidth="1"/>
    <col min="8707" max="8707" width="8.6640625" customWidth="1"/>
    <col min="8708" max="8708" width="41.6640625" customWidth="1"/>
    <col min="8709" max="8709" width="31" customWidth="1"/>
    <col min="8710" max="8710" width="26.44140625" customWidth="1"/>
    <col min="8711" max="8711" width="10.88671875" bestFit="1" customWidth="1"/>
    <col min="8712" max="8712" width="20.44140625" bestFit="1" customWidth="1"/>
    <col min="8713" max="8713" width="35.5546875" bestFit="1" customWidth="1"/>
    <col min="8714" max="8714" width="29.88671875" customWidth="1"/>
    <col min="8961" max="8961" width="14.33203125" customWidth="1"/>
    <col min="8962" max="8962" width="17.6640625" customWidth="1"/>
    <col min="8963" max="8963" width="8.6640625" customWidth="1"/>
    <col min="8964" max="8964" width="41.6640625" customWidth="1"/>
    <col min="8965" max="8965" width="31" customWidth="1"/>
    <col min="8966" max="8966" width="26.44140625" customWidth="1"/>
    <col min="8967" max="8967" width="10.88671875" bestFit="1" customWidth="1"/>
    <col min="8968" max="8968" width="20.44140625" bestFit="1" customWidth="1"/>
    <col min="8969" max="8969" width="35.5546875" bestFit="1" customWidth="1"/>
    <col min="8970" max="8970" width="29.88671875" customWidth="1"/>
    <col min="9217" max="9217" width="14.33203125" customWidth="1"/>
    <col min="9218" max="9218" width="17.6640625" customWidth="1"/>
    <col min="9219" max="9219" width="8.6640625" customWidth="1"/>
    <col min="9220" max="9220" width="41.6640625" customWidth="1"/>
    <col min="9221" max="9221" width="31" customWidth="1"/>
    <col min="9222" max="9222" width="26.44140625" customWidth="1"/>
    <col min="9223" max="9223" width="10.88671875" bestFit="1" customWidth="1"/>
    <col min="9224" max="9224" width="20.44140625" bestFit="1" customWidth="1"/>
    <col min="9225" max="9225" width="35.5546875" bestFit="1" customWidth="1"/>
    <col min="9226" max="9226" width="29.88671875" customWidth="1"/>
    <col min="9473" max="9473" width="14.33203125" customWidth="1"/>
    <col min="9474" max="9474" width="17.6640625" customWidth="1"/>
    <col min="9475" max="9475" width="8.6640625" customWidth="1"/>
    <col min="9476" max="9476" width="41.6640625" customWidth="1"/>
    <col min="9477" max="9477" width="31" customWidth="1"/>
    <col min="9478" max="9478" width="26.44140625" customWidth="1"/>
    <col min="9479" max="9479" width="10.88671875" bestFit="1" customWidth="1"/>
    <col min="9480" max="9480" width="20.44140625" bestFit="1" customWidth="1"/>
    <col min="9481" max="9481" width="35.5546875" bestFit="1" customWidth="1"/>
    <col min="9482" max="9482" width="29.88671875" customWidth="1"/>
    <col min="9729" max="9729" width="14.33203125" customWidth="1"/>
    <col min="9730" max="9730" width="17.6640625" customWidth="1"/>
    <col min="9731" max="9731" width="8.6640625" customWidth="1"/>
    <col min="9732" max="9732" width="41.6640625" customWidth="1"/>
    <col min="9733" max="9733" width="31" customWidth="1"/>
    <col min="9734" max="9734" width="26.44140625" customWidth="1"/>
    <col min="9735" max="9735" width="10.88671875" bestFit="1" customWidth="1"/>
    <col min="9736" max="9736" width="20.44140625" bestFit="1" customWidth="1"/>
    <col min="9737" max="9737" width="35.5546875" bestFit="1" customWidth="1"/>
    <col min="9738" max="9738" width="29.88671875" customWidth="1"/>
    <col min="9985" max="9985" width="14.33203125" customWidth="1"/>
    <col min="9986" max="9986" width="17.6640625" customWidth="1"/>
    <col min="9987" max="9987" width="8.6640625" customWidth="1"/>
    <col min="9988" max="9988" width="41.6640625" customWidth="1"/>
    <col min="9989" max="9989" width="31" customWidth="1"/>
    <col min="9990" max="9990" width="26.44140625" customWidth="1"/>
    <col min="9991" max="9991" width="10.88671875" bestFit="1" customWidth="1"/>
    <col min="9992" max="9992" width="20.44140625" bestFit="1" customWidth="1"/>
    <col min="9993" max="9993" width="35.5546875" bestFit="1" customWidth="1"/>
    <col min="9994" max="9994" width="29.88671875" customWidth="1"/>
    <col min="10241" max="10241" width="14.33203125" customWidth="1"/>
    <col min="10242" max="10242" width="17.6640625" customWidth="1"/>
    <col min="10243" max="10243" width="8.6640625" customWidth="1"/>
    <col min="10244" max="10244" width="41.6640625" customWidth="1"/>
    <col min="10245" max="10245" width="31" customWidth="1"/>
    <col min="10246" max="10246" width="26.44140625" customWidth="1"/>
    <col min="10247" max="10247" width="10.88671875" bestFit="1" customWidth="1"/>
    <col min="10248" max="10248" width="20.44140625" bestFit="1" customWidth="1"/>
    <col min="10249" max="10249" width="35.5546875" bestFit="1" customWidth="1"/>
    <col min="10250" max="10250" width="29.88671875" customWidth="1"/>
    <col min="10497" max="10497" width="14.33203125" customWidth="1"/>
    <col min="10498" max="10498" width="17.6640625" customWidth="1"/>
    <col min="10499" max="10499" width="8.6640625" customWidth="1"/>
    <col min="10500" max="10500" width="41.6640625" customWidth="1"/>
    <col min="10501" max="10501" width="31" customWidth="1"/>
    <col min="10502" max="10502" width="26.44140625" customWidth="1"/>
    <col min="10503" max="10503" width="10.88671875" bestFit="1" customWidth="1"/>
    <col min="10504" max="10504" width="20.44140625" bestFit="1" customWidth="1"/>
    <col min="10505" max="10505" width="35.5546875" bestFit="1" customWidth="1"/>
    <col min="10506" max="10506" width="29.88671875" customWidth="1"/>
    <col min="10753" max="10753" width="14.33203125" customWidth="1"/>
    <col min="10754" max="10754" width="17.6640625" customWidth="1"/>
    <col min="10755" max="10755" width="8.6640625" customWidth="1"/>
    <col min="10756" max="10756" width="41.6640625" customWidth="1"/>
    <col min="10757" max="10757" width="31" customWidth="1"/>
    <col min="10758" max="10758" width="26.44140625" customWidth="1"/>
    <col min="10759" max="10759" width="10.88671875" bestFit="1" customWidth="1"/>
    <col min="10760" max="10760" width="20.44140625" bestFit="1" customWidth="1"/>
    <col min="10761" max="10761" width="35.5546875" bestFit="1" customWidth="1"/>
    <col min="10762" max="10762" width="29.88671875" customWidth="1"/>
    <col min="11009" max="11009" width="14.33203125" customWidth="1"/>
    <col min="11010" max="11010" width="17.6640625" customWidth="1"/>
    <col min="11011" max="11011" width="8.6640625" customWidth="1"/>
    <col min="11012" max="11012" width="41.6640625" customWidth="1"/>
    <col min="11013" max="11013" width="31" customWidth="1"/>
    <col min="11014" max="11014" width="26.44140625" customWidth="1"/>
    <col min="11015" max="11015" width="10.88671875" bestFit="1" customWidth="1"/>
    <col min="11016" max="11016" width="20.44140625" bestFit="1" customWidth="1"/>
    <col min="11017" max="11017" width="35.5546875" bestFit="1" customWidth="1"/>
    <col min="11018" max="11018" width="29.88671875" customWidth="1"/>
    <col min="11265" max="11265" width="14.33203125" customWidth="1"/>
    <col min="11266" max="11266" width="17.6640625" customWidth="1"/>
    <col min="11267" max="11267" width="8.6640625" customWidth="1"/>
    <col min="11268" max="11268" width="41.6640625" customWidth="1"/>
    <col min="11269" max="11269" width="31" customWidth="1"/>
    <col min="11270" max="11270" width="26.44140625" customWidth="1"/>
    <col min="11271" max="11271" width="10.88671875" bestFit="1" customWidth="1"/>
    <col min="11272" max="11272" width="20.44140625" bestFit="1" customWidth="1"/>
    <col min="11273" max="11273" width="35.5546875" bestFit="1" customWidth="1"/>
    <col min="11274" max="11274" width="29.88671875" customWidth="1"/>
    <col min="11521" max="11521" width="14.33203125" customWidth="1"/>
    <col min="11522" max="11522" width="17.6640625" customWidth="1"/>
    <col min="11523" max="11523" width="8.6640625" customWidth="1"/>
    <col min="11524" max="11524" width="41.6640625" customWidth="1"/>
    <col min="11525" max="11525" width="31" customWidth="1"/>
    <col min="11526" max="11526" width="26.44140625" customWidth="1"/>
    <col min="11527" max="11527" width="10.88671875" bestFit="1" customWidth="1"/>
    <col min="11528" max="11528" width="20.44140625" bestFit="1" customWidth="1"/>
    <col min="11529" max="11529" width="35.5546875" bestFit="1" customWidth="1"/>
    <col min="11530" max="11530" width="29.88671875" customWidth="1"/>
    <col min="11777" max="11777" width="14.33203125" customWidth="1"/>
    <col min="11778" max="11778" width="17.6640625" customWidth="1"/>
    <col min="11779" max="11779" width="8.6640625" customWidth="1"/>
    <col min="11780" max="11780" width="41.6640625" customWidth="1"/>
    <col min="11781" max="11781" width="31" customWidth="1"/>
    <col min="11782" max="11782" width="26.44140625" customWidth="1"/>
    <col min="11783" max="11783" width="10.88671875" bestFit="1" customWidth="1"/>
    <col min="11784" max="11784" width="20.44140625" bestFit="1" customWidth="1"/>
    <col min="11785" max="11785" width="35.5546875" bestFit="1" customWidth="1"/>
    <col min="11786" max="11786" width="29.88671875" customWidth="1"/>
    <col min="12033" max="12033" width="14.33203125" customWidth="1"/>
    <col min="12034" max="12034" width="17.6640625" customWidth="1"/>
    <col min="12035" max="12035" width="8.6640625" customWidth="1"/>
    <col min="12036" max="12036" width="41.6640625" customWidth="1"/>
    <col min="12037" max="12037" width="31" customWidth="1"/>
    <col min="12038" max="12038" width="26.44140625" customWidth="1"/>
    <col min="12039" max="12039" width="10.88671875" bestFit="1" customWidth="1"/>
    <col min="12040" max="12040" width="20.44140625" bestFit="1" customWidth="1"/>
    <col min="12041" max="12041" width="35.5546875" bestFit="1" customWidth="1"/>
    <col min="12042" max="12042" width="29.88671875" customWidth="1"/>
    <col min="12289" max="12289" width="14.33203125" customWidth="1"/>
    <col min="12290" max="12290" width="17.6640625" customWidth="1"/>
    <col min="12291" max="12291" width="8.6640625" customWidth="1"/>
    <col min="12292" max="12292" width="41.6640625" customWidth="1"/>
    <col min="12293" max="12293" width="31" customWidth="1"/>
    <col min="12294" max="12294" width="26.44140625" customWidth="1"/>
    <col min="12295" max="12295" width="10.88671875" bestFit="1" customWidth="1"/>
    <col min="12296" max="12296" width="20.44140625" bestFit="1" customWidth="1"/>
    <col min="12297" max="12297" width="35.5546875" bestFit="1" customWidth="1"/>
    <col min="12298" max="12298" width="29.88671875" customWidth="1"/>
    <col min="12545" max="12545" width="14.33203125" customWidth="1"/>
    <col min="12546" max="12546" width="17.6640625" customWidth="1"/>
    <col min="12547" max="12547" width="8.6640625" customWidth="1"/>
    <col min="12548" max="12548" width="41.6640625" customWidth="1"/>
    <col min="12549" max="12549" width="31" customWidth="1"/>
    <col min="12550" max="12550" width="26.44140625" customWidth="1"/>
    <col min="12551" max="12551" width="10.88671875" bestFit="1" customWidth="1"/>
    <col min="12552" max="12552" width="20.44140625" bestFit="1" customWidth="1"/>
    <col min="12553" max="12553" width="35.5546875" bestFit="1" customWidth="1"/>
    <col min="12554" max="12554" width="29.88671875" customWidth="1"/>
    <col min="12801" max="12801" width="14.33203125" customWidth="1"/>
    <col min="12802" max="12802" width="17.6640625" customWidth="1"/>
    <col min="12803" max="12803" width="8.6640625" customWidth="1"/>
    <col min="12804" max="12804" width="41.6640625" customWidth="1"/>
    <col min="12805" max="12805" width="31" customWidth="1"/>
    <col min="12806" max="12806" width="26.44140625" customWidth="1"/>
    <col min="12807" max="12807" width="10.88671875" bestFit="1" customWidth="1"/>
    <col min="12808" max="12808" width="20.44140625" bestFit="1" customWidth="1"/>
    <col min="12809" max="12809" width="35.5546875" bestFit="1" customWidth="1"/>
    <col min="12810" max="12810" width="29.88671875" customWidth="1"/>
    <col min="13057" max="13057" width="14.33203125" customWidth="1"/>
    <col min="13058" max="13058" width="17.6640625" customWidth="1"/>
    <col min="13059" max="13059" width="8.6640625" customWidth="1"/>
    <col min="13060" max="13060" width="41.6640625" customWidth="1"/>
    <col min="13061" max="13061" width="31" customWidth="1"/>
    <col min="13062" max="13062" width="26.44140625" customWidth="1"/>
    <col min="13063" max="13063" width="10.88671875" bestFit="1" customWidth="1"/>
    <col min="13064" max="13064" width="20.44140625" bestFit="1" customWidth="1"/>
    <col min="13065" max="13065" width="35.5546875" bestFit="1" customWidth="1"/>
    <col min="13066" max="13066" width="29.88671875" customWidth="1"/>
    <col min="13313" max="13313" width="14.33203125" customWidth="1"/>
    <col min="13314" max="13314" width="17.6640625" customWidth="1"/>
    <col min="13315" max="13315" width="8.6640625" customWidth="1"/>
    <col min="13316" max="13316" width="41.6640625" customWidth="1"/>
    <col min="13317" max="13317" width="31" customWidth="1"/>
    <col min="13318" max="13318" width="26.44140625" customWidth="1"/>
    <col min="13319" max="13319" width="10.88671875" bestFit="1" customWidth="1"/>
    <col min="13320" max="13320" width="20.44140625" bestFit="1" customWidth="1"/>
    <col min="13321" max="13321" width="35.5546875" bestFit="1" customWidth="1"/>
    <col min="13322" max="13322" width="29.88671875" customWidth="1"/>
    <col min="13569" max="13569" width="14.33203125" customWidth="1"/>
    <col min="13570" max="13570" width="17.6640625" customWidth="1"/>
    <col min="13571" max="13571" width="8.6640625" customWidth="1"/>
    <col min="13572" max="13572" width="41.6640625" customWidth="1"/>
    <col min="13573" max="13573" width="31" customWidth="1"/>
    <col min="13574" max="13574" width="26.44140625" customWidth="1"/>
    <col min="13575" max="13575" width="10.88671875" bestFit="1" customWidth="1"/>
    <col min="13576" max="13576" width="20.44140625" bestFit="1" customWidth="1"/>
    <col min="13577" max="13577" width="35.5546875" bestFit="1" customWidth="1"/>
    <col min="13578" max="13578" width="29.88671875" customWidth="1"/>
    <col min="13825" max="13825" width="14.33203125" customWidth="1"/>
    <col min="13826" max="13826" width="17.6640625" customWidth="1"/>
    <col min="13827" max="13827" width="8.6640625" customWidth="1"/>
    <col min="13828" max="13828" width="41.6640625" customWidth="1"/>
    <col min="13829" max="13829" width="31" customWidth="1"/>
    <col min="13830" max="13830" width="26.44140625" customWidth="1"/>
    <col min="13831" max="13831" width="10.88671875" bestFit="1" customWidth="1"/>
    <col min="13832" max="13832" width="20.44140625" bestFit="1" customWidth="1"/>
    <col min="13833" max="13833" width="35.5546875" bestFit="1" customWidth="1"/>
    <col min="13834" max="13834" width="29.88671875" customWidth="1"/>
    <col min="14081" max="14081" width="14.33203125" customWidth="1"/>
    <col min="14082" max="14082" width="17.6640625" customWidth="1"/>
    <col min="14083" max="14083" width="8.6640625" customWidth="1"/>
    <col min="14084" max="14084" width="41.6640625" customWidth="1"/>
    <col min="14085" max="14085" width="31" customWidth="1"/>
    <col min="14086" max="14086" width="26.44140625" customWidth="1"/>
    <col min="14087" max="14087" width="10.88671875" bestFit="1" customWidth="1"/>
    <col min="14088" max="14088" width="20.44140625" bestFit="1" customWidth="1"/>
    <col min="14089" max="14089" width="35.5546875" bestFit="1" customWidth="1"/>
    <col min="14090" max="14090" width="29.88671875" customWidth="1"/>
    <col min="14337" max="14337" width="14.33203125" customWidth="1"/>
    <col min="14338" max="14338" width="17.6640625" customWidth="1"/>
    <col min="14339" max="14339" width="8.6640625" customWidth="1"/>
    <col min="14340" max="14340" width="41.6640625" customWidth="1"/>
    <col min="14341" max="14341" width="31" customWidth="1"/>
    <col min="14342" max="14342" width="26.44140625" customWidth="1"/>
    <col min="14343" max="14343" width="10.88671875" bestFit="1" customWidth="1"/>
    <col min="14344" max="14344" width="20.44140625" bestFit="1" customWidth="1"/>
    <col min="14345" max="14345" width="35.5546875" bestFit="1" customWidth="1"/>
    <col min="14346" max="14346" width="29.88671875" customWidth="1"/>
    <col min="14593" max="14593" width="14.33203125" customWidth="1"/>
    <col min="14594" max="14594" width="17.6640625" customWidth="1"/>
    <col min="14595" max="14595" width="8.6640625" customWidth="1"/>
    <col min="14596" max="14596" width="41.6640625" customWidth="1"/>
    <col min="14597" max="14597" width="31" customWidth="1"/>
    <col min="14598" max="14598" width="26.44140625" customWidth="1"/>
    <col min="14599" max="14599" width="10.88671875" bestFit="1" customWidth="1"/>
    <col min="14600" max="14600" width="20.44140625" bestFit="1" customWidth="1"/>
    <col min="14601" max="14601" width="35.5546875" bestFit="1" customWidth="1"/>
    <col min="14602" max="14602" width="29.88671875" customWidth="1"/>
    <col min="14849" max="14849" width="14.33203125" customWidth="1"/>
    <col min="14850" max="14850" width="17.6640625" customWidth="1"/>
    <col min="14851" max="14851" width="8.6640625" customWidth="1"/>
    <col min="14852" max="14852" width="41.6640625" customWidth="1"/>
    <col min="14853" max="14853" width="31" customWidth="1"/>
    <col min="14854" max="14854" width="26.44140625" customWidth="1"/>
    <col min="14855" max="14855" width="10.88671875" bestFit="1" customWidth="1"/>
    <col min="14856" max="14856" width="20.44140625" bestFit="1" customWidth="1"/>
    <col min="14857" max="14857" width="35.5546875" bestFit="1" customWidth="1"/>
    <col min="14858" max="14858" width="29.88671875" customWidth="1"/>
    <col min="15105" max="15105" width="14.33203125" customWidth="1"/>
    <col min="15106" max="15106" width="17.6640625" customWidth="1"/>
    <col min="15107" max="15107" width="8.6640625" customWidth="1"/>
    <col min="15108" max="15108" width="41.6640625" customWidth="1"/>
    <col min="15109" max="15109" width="31" customWidth="1"/>
    <col min="15110" max="15110" width="26.44140625" customWidth="1"/>
    <col min="15111" max="15111" width="10.88671875" bestFit="1" customWidth="1"/>
    <col min="15112" max="15112" width="20.44140625" bestFit="1" customWidth="1"/>
    <col min="15113" max="15113" width="35.5546875" bestFit="1" customWidth="1"/>
    <col min="15114" max="15114" width="29.88671875" customWidth="1"/>
    <col min="15361" max="15361" width="14.33203125" customWidth="1"/>
    <col min="15362" max="15362" width="17.6640625" customWidth="1"/>
    <col min="15363" max="15363" width="8.6640625" customWidth="1"/>
    <col min="15364" max="15364" width="41.6640625" customWidth="1"/>
    <col min="15365" max="15365" width="31" customWidth="1"/>
    <col min="15366" max="15366" width="26.44140625" customWidth="1"/>
    <col min="15367" max="15367" width="10.88671875" bestFit="1" customWidth="1"/>
    <col min="15368" max="15368" width="20.44140625" bestFit="1" customWidth="1"/>
    <col min="15369" max="15369" width="35.5546875" bestFit="1" customWidth="1"/>
    <col min="15370" max="15370" width="29.88671875" customWidth="1"/>
    <col min="15617" max="15617" width="14.33203125" customWidth="1"/>
    <col min="15618" max="15618" width="17.6640625" customWidth="1"/>
    <col min="15619" max="15619" width="8.6640625" customWidth="1"/>
    <col min="15620" max="15620" width="41.6640625" customWidth="1"/>
    <col min="15621" max="15621" width="31" customWidth="1"/>
    <col min="15622" max="15622" width="26.44140625" customWidth="1"/>
    <col min="15623" max="15623" width="10.88671875" bestFit="1" customWidth="1"/>
    <col min="15624" max="15624" width="20.44140625" bestFit="1" customWidth="1"/>
    <col min="15625" max="15625" width="35.5546875" bestFit="1" customWidth="1"/>
    <col min="15626" max="15626" width="29.88671875" customWidth="1"/>
    <col min="15873" max="15873" width="14.33203125" customWidth="1"/>
    <col min="15874" max="15874" width="17.6640625" customWidth="1"/>
    <col min="15875" max="15875" width="8.6640625" customWidth="1"/>
    <col min="15876" max="15876" width="41.6640625" customWidth="1"/>
    <col min="15877" max="15877" width="31" customWidth="1"/>
    <col min="15878" max="15878" width="26.44140625" customWidth="1"/>
    <col min="15879" max="15879" width="10.88671875" bestFit="1" customWidth="1"/>
    <col min="15880" max="15880" width="20.44140625" bestFit="1" customWidth="1"/>
    <col min="15881" max="15881" width="35.5546875" bestFit="1" customWidth="1"/>
    <col min="15882" max="15882" width="29.88671875" customWidth="1"/>
    <col min="16129" max="16129" width="14.33203125" customWidth="1"/>
    <col min="16130" max="16130" width="17.6640625" customWidth="1"/>
    <col min="16131" max="16131" width="8.6640625" customWidth="1"/>
    <col min="16132" max="16132" width="41.6640625" customWidth="1"/>
    <col min="16133" max="16133" width="31" customWidth="1"/>
    <col min="16134" max="16134" width="26.44140625" customWidth="1"/>
    <col min="16135" max="16135" width="10.88671875" bestFit="1" customWidth="1"/>
    <col min="16136" max="16136" width="20.44140625" bestFit="1" customWidth="1"/>
    <col min="16137" max="16137" width="35.5546875" bestFit="1" customWidth="1"/>
    <col min="16138" max="16138" width="29.88671875" customWidth="1"/>
  </cols>
  <sheetData>
    <row r="1" spans="1:9" x14ac:dyDescent="0.25">
      <c r="A1" s="61" t="s">
        <v>502</v>
      </c>
      <c r="B1" s="61" t="s">
        <v>503</v>
      </c>
      <c r="C1" s="61" t="s">
        <v>504</v>
      </c>
      <c r="D1" s="61" t="s">
        <v>505</v>
      </c>
      <c r="E1" s="61" t="s">
        <v>506</v>
      </c>
      <c r="F1" s="61" t="s">
        <v>507</v>
      </c>
      <c r="G1" s="31" t="s">
        <v>508</v>
      </c>
      <c r="H1" s="61" t="s">
        <v>509</v>
      </c>
      <c r="I1" s="61" t="s">
        <v>7</v>
      </c>
    </row>
    <row r="2" spans="1:9" ht="13.8" thickBot="1" x14ac:dyDescent="0.3"/>
    <row r="3" spans="1:9" x14ac:dyDescent="0.25">
      <c r="A3" s="45" t="s">
        <v>510</v>
      </c>
      <c r="B3" s="45"/>
      <c r="C3" s="50"/>
      <c r="D3" s="50"/>
      <c r="E3" s="50"/>
      <c r="F3" s="50" t="s">
        <v>511</v>
      </c>
      <c r="G3" s="50"/>
      <c r="H3" s="50"/>
      <c r="I3" s="48"/>
    </row>
    <row r="4" spans="1:9" x14ac:dyDescent="0.25">
      <c r="A4" s="46"/>
      <c r="B4" s="46" t="s">
        <v>512</v>
      </c>
      <c r="E4" t="s">
        <v>513</v>
      </c>
      <c r="G4" t="s">
        <v>148</v>
      </c>
      <c r="H4" t="s">
        <v>514</v>
      </c>
      <c r="I4" s="51"/>
    </row>
    <row r="5" spans="1:9" x14ac:dyDescent="0.25">
      <c r="A5" s="46"/>
      <c r="B5" s="46" t="s">
        <v>515</v>
      </c>
      <c r="E5" t="s">
        <v>516</v>
      </c>
      <c r="G5" t="s">
        <v>148</v>
      </c>
      <c r="H5" t="s">
        <v>514</v>
      </c>
      <c r="I5" s="51"/>
    </row>
    <row r="6" spans="1:9" x14ac:dyDescent="0.25">
      <c r="A6" s="46"/>
      <c r="B6" s="46" t="s">
        <v>517</v>
      </c>
      <c r="E6" t="s">
        <v>518</v>
      </c>
      <c r="G6" t="s">
        <v>148</v>
      </c>
      <c r="H6" t="s">
        <v>514</v>
      </c>
      <c r="I6" s="49"/>
    </row>
    <row r="7" spans="1:9" x14ac:dyDescent="0.25">
      <c r="A7" s="46"/>
      <c r="B7" s="46" t="s">
        <v>519</v>
      </c>
      <c r="E7" t="s">
        <v>520</v>
      </c>
      <c r="G7" t="s">
        <v>148</v>
      </c>
      <c r="H7" t="s">
        <v>514</v>
      </c>
      <c r="I7" s="49"/>
    </row>
    <row r="8" spans="1:9" x14ac:dyDescent="0.25">
      <c r="A8" s="46"/>
      <c r="B8" s="46" t="s">
        <v>521</v>
      </c>
      <c r="E8" t="s">
        <v>522</v>
      </c>
      <c r="G8" t="s">
        <v>148</v>
      </c>
      <c r="H8" t="s">
        <v>514</v>
      </c>
      <c r="I8" s="49"/>
    </row>
    <row r="9" spans="1:9" ht="13.8" thickBot="1" x14ac:dyDescent="0.3">
      <c r="A9" s="47"/>
      <c r="B9" s="47" t="s">
        <v>523</v>
      </c>
      <c r="C9" s="52"/>
      <c r="D9" s="52"/>
      <c r="E9" s="52" t="s">
        <v>524</v>
      </c>
      <c r="F9" s="52"/>
      <c r="G9" s="52" t="s">
        <v>148</v>
      </c>
      <c r="H9" s="52" t="s">
        <v>514</v>
      </c>
      <c r="I9" s="53"/>
    </row>
    <row r="10" spans="1:9" ht="13.8" thickBot="1" x14ac:dyDescent="0.3"/>
    <row r="11" spans="1:9" x14ac:dyDescent="0.25">
      <c r="A11" s="45" t="s">
        <v>525</v>
      </c>
      <c r="B11" s="45"/>
      <c r="C11" s="50"/>
      <c r="D11" s="50"/>
      <c r="E11" s="50"/>
      <c r="F11" s="50" t="s">
        <v>526</v>
      </c>
      <c r="G11" s="50"/>
      <c r="H11" s="50"/>
      <c r="I11" s="48"/>
    </row>
    <row r="12" spans="1:9" x14ac:dyDescent="0.25">
      <c r="A12" s="46"/>
      <c r="B12" s="46" t="s">
        <v>527</v>
      </c>
      <c r="F12" t="s">
        <v>528</v>
      </c>
      <c r="G12" t="s">
        <v>148</v>
      </c>
      <c r="H12" t="s">
        <v>514</v>
      </c>
      <c r="I12" s="49"/>
    </row>
    <row r="13" spans="1:9" x14ac:dyDescent="0.25">
      <c r="A13" s="46"/>
      <c r="B13" s="46" t="s">
        <v>529</v>
      </c>
      <c r="F13" t="s">
        <v>530</v>
      </c>
      <c r="G13" t="s">
        <v>148</v>
      </c>
      <c r="H13" t="s">
        <v>514</v>
      </c>
      <c r="I13" s="49"/>
    </row>
    <row r="14" spans="1:9" x14ac:dyDescent="0.25">
      <c r="A14" s="46"/>
      <c r="B14" s="46" t="s">
        <v>531</v>
      </c>
      <c r="F14" t="s">
        <v>532</v>
      </c>
      <c r="G14" t="s">
        <v>148</v>
      </c>
      <c r="H14" t="s">
        <v>514</v>
      </c>
      <c r="I14" s="49"/>
    </row>
    <row r="15" spans="1:9" x14ac:dyDescent="0.25">
      <c r="A15" s="46"/>
      <c r="B15" s="46" t="s">
        <v>533</v>
      </c>
      <c r="F15" t="s">
        <v>534</v>
      </c>
      <c r="G15" t="s">
        <v>148</v>
      </c>
      <c r="H15" t="s">
        <v>514</v>
      </c>
      <c r="I15" s="49"/>
    </row>
    <row r="16" spans="1:9" ht="13.8" thickBot="1" x14ac:dyDescent="0.3">
      <c r="A16" s="47"/>
      <c r="B16" s="47" t="s">
        <v>535</v>
      </c>
      <c r="C16" s="52"/>
      <c r="D16" s="52"/>
      <c r="E16" s="52"/>
      <c r="F16" s="52" t="s">
        <v>536</v>
      </c>
      <c r="G16" s="52" t="s">
        <v>148</v>
      </c>
      <c r="H16" s="52" t="s">
        <v>514</v>
      </c>
      <c r="I16" s="53"/>
    </row>
    <row r="17" spans="1:9" ht="13.8" thickBot="1" x14ac:dyDescent="0.3"/>
    <row r="18" spans="1:9" x14ac:dyDescent="0.25">
      <c r="A18" s="54" t="s">
        <v>537</v>
      </c>
      <c r="B18" s="50"/>
      <c r="C18" s="50"/>
      <c r="D18" s="50"/>
      <c r="E18" s="50"/>
      <c r="F18" s="50" t="s">
        <v>82</v>
      </c>
      <c r="G18" s="50"/>
      <c r="H18" s="50"/>
      <c r="I18" s="48"/>
    </row>
    <row r="19" spans="1:9" x14ac:dyDescent="0.25">
      <c r="A19" s="55"/>
      <c r="B19" t="s">
        <v>538</v>
      </c>
      <c r="E19" t="str">
        <f t="shared" ref="E19:E27" si="0">CONCATENATE("../addr/",B19)</f>
        <v>../addr/streetAddressLine</v>
      </c>
      <c r="G19" s="1" t="s">
        <v>148</v>
      </c>
      <c r="H19" t="s">
        <v>514</v>
      </c>
      <c r="I19" s="49"/>
    </row>
    <row r="20" spans="1:9" x14ac:dyDescent="0.25">
      <c r="A20" s="55"/>
      <c r="B20" t="s">
        <v>539</v>
      </c>
      <c r="E20" t="str">
        <f t="shared" si="0"/>
        <v>../addr/country</v>
      </c>
      <c r="G20" s="1" t="s">
        <v>148</v>
      </c>
      <c r="H20" t="s">
        <v>514</v>
      </c>
      <c r="I20" s="49"/>
    </row>
    <row r="21" spans="1:9" x14ac:dyDescent="0.25">
      <c r="A21" s="55"/>
      <c r="B21" t="s">
        <v>540</v>
      </c>
      <c r="E21" t="str">
        <f t="shared" si="0"/>
        <v>../addr/unitType</v>
      </c>
      <c r="G21" s="1" t="s">
        <v>148</v>
      </c>
      <c r="H21" t="s">
        <v>514</v>
      </c>
      <c r="I21" s="49"/>
    </row>
    <row r="22" spans="1:9" x14ac:dyDescent="0.25">
      <c r="A22" s="55"/>
      <c r="B22" t="s">
        <v>541</v>
      </c>
      <c r="E22" t="str">
        <f t="shared" si="0"/>
        <v>../addr/unitID</v>
      </c>
      <c r="G22" s="1" t="s">
        <v>148</v>
      </c>
      <c r="H22" t="s">
        <v>514</v>
      </c>
      <c r="I22" s="49"/>
    </row>
    <row r="23" spans="1:9" x14ac:dyDescent="0.25">
      <c r="A23" s="55"/>
      <c r="B23" t="s">
        <v>542</v>
      </c>
      <c r="E23" t="str">
        <f t="shared" si="0"/>
        <v>../addr/additionalLocator</v>
      </c>
      <c r="G23" s="1" t="s">
        <v>257</v>
      </c>
      <c r="H23" t="s">
        <v>514</v>
      </c>
      <c r="I23" s="49"/>
    </row>
    <row r="24" spans="1:9" x14ac:dyDescent="0.25">
      <c r="A24" s="55"/>
      <c r="B24" t="s">
        <v>543</v>
      </c>
      <c r="E24" t="str">
        <f t="shared" si="0"/>
        <v>../addr/houseNumber</v>
      </c>
      <c r="G24" s="1" t="s">
        <v>148</v>
      </c>
      <c r="H24" t="s">
        <v>514</v>
      </c>
      <c r="I24" s="49"/>
    </row>
    <row r="25" spans="1:9" x14ac:dyDescent="0.25">
      <c r="A25" s="55"/>
      <c r="B25" t="s">
        <v>544</v>
      </c>
      <c r="E25" t="str">
        <f t="shared" si="0"/>
        <v>../addr/streetName</v>
      </c>
      <c r="G25" s="1" t="s">
        <v>148</v>
      </c>
      <c r="H25" t="s">
        <v>514</v>
      </c>
      <c r="I25" s="49"/>
    </row>
    <row r="26" spans="1:9" x14ac:dyDescent="0.25">
      <c r="A26" s="55"/>
      <c r="B26" t="s">
        <v>545</v>
      </c>
      <c r="E26" t="str">
        <f t="shared" si="0"/>
        <v>../addr/streetNameType</v>
      </c>
      <c r="G26" s="1" t="s">
        <v>148</v>
      </c>
      <c r="H26" t="s">
        <v>514</v>
      </c>
      <c r="I26" s="49"/>
    </row>
    <row r="27" spans="1:9" x14ac:dyDescent="0.25">
      <c r="A27" s="55"/>
      <c r="B27" t="s">
        <v>546</v>
      </c>
      <c r="E27" t="str">
        <f t="shared" si="0"/>
        <v>../addr/direction</v>
      </c>
      <c r="G27" s="1" t="s">
        <v>148</v>
      </c>
      <c r="H27" t="s">
        <v>514</v>
      </c>
      <c r="I27" s="49"/>
    </row>
    <row r="28" spans="1:9" x14ac:dyDescent="0.25">
      <c r="A28" s="55"/>
      <c r="B28" t="s">
        <v>547</v>
      </c>
      <c r="E28" t="str">
        <f>CONCATENATE("../addr/",B28)</f>
        <v>../addr/deliveryAddressLine</v>
      </c>
      <c r="G28" s="1" t="s">
        <v>257</v>
      </c>
      <c r="H28" t="s">
        <v>514</v>
      </c>
      <c r="I28" s="49"/>
    </row>
    <row r="29" spans="1:9" x14ac:dyDescent="0.25">
      <c r="A29" s="55"/>
      <c r="B29" t="s">
        <v>548</v>
      </c>
      <c r="E29" t="str">
        <f>CONCATENATE("../addr/",B29)</f>
        <v>../addr/city</v>
      </c>
      <c r="G29" s="1" t="s">
        <v>148</v>
      </c>
      <c r="H29" t="s">
        <v>514</v>
      </c>
      <c r="I29" s="49"/>
    </row>
    <row r="30" spans="1:9" x14ac:dyDescent="0.25">
      <c r="A30" s="55"/>
      <c r="B30" t="s">
        <v>549</v>
      </c>
      <c r="E30" t="str">
        <f>CONCATENATE("../addr/",B30)</f>
        <v>../addr/state</v>
      </c>
      <c r="G30" s="1" t="s">
        <v>148</v>
      </c>
      <c r="H30" t="s">
        <v>514</v>
      </c>
      <c r="I30" s="49"/>
    </row>
    <row r="31" spans="1:9" x14ac:dyDescent="0.25">
      <c r="A31" s="55"/>
      <c r="B31" t="s">
        <v>550</v>
      </c>
      <c r="E31" t="str">
        <f>CONCATENATE("../addr/",B31)</f>
        <v>../addr/postalCode</v>
      </c>
      <c r="G31" t="s">
        <v>148</v>
      </c>
      <c r="H31" t="s">
        <v>551</v>
      </c>
      <c r="I31" s="49"/>
    </row>
    <row r="32" spans="1:9" x14ac:dyDescent="0.25">
      <c r="A32" s="55"/>
      <c r="B32" t="s">
        <v>552</v>
      </c>
      <c r="E32" t="s">
        <v>553</v>
      </c>
      <c r="G32" s="1" t="s">
        <v>257</v>
      </c>
      <c r="H32" t="s">
        <v>514</v>
      </c>
      <c r="I32" s="49"/>
    </row>
    <row r="33" spans="1:9" x14ac:dyDescent="0.25">
      <c r="A33" s="55"/>
      <c r="B33" t="s">
        <v>547</v>
      </c>
      <c r="E33" t="s">
        <v>554</v>
      </c>
      <c r="G33" s="1" t="s">
        <v>257</v>
      </c>
      <c r="H33" t="s">
        <v>514</v>
      </c>
      <c r="I33" s="49"/>
    </row>
    <row r="34" spans="1:9" x14ac:dyDescent="0.25">
      <c r="A34" s="55"/>
      <c r="B34" t="s">
        <v>555</v>
      </c>
      <c r="E34" t="s">
        <v>556</v>
      </c>
      <c r="G34" s="1" t="s">
        <v>148</v>
      </c>
      <c r="H34" t="s">
        <v>514</v>
      </c>
      <c r="I34" s="49"/>
    </row>
    <row r="35" spans="1:9" ht="13.8" thickBot="1" x14ac:dyDescent="0.3">
      <c r="A35" s="56"/>
      <c r="B35" s="52" t="s">
        <v>557</v>
      </c>
      <c r="C35" s="52"/>
      <c r="D35" s="52"/>
      <c r="E35" s="52" t="s">
        <v>558</v>
      </c>
      <c r="F35" s="52"/>
      <c r="G35" s="58" t="s">
        <v>148</v>
      </c>
      <c r="H35" s="58" t="s">
        <v>514</v>
      </c>
      <c r="I35" s="53"/>
    </row>
    <row r="36" spans="1:9" ht="13.8" thickBot="1" x14ac:dyDescent="0.3"/>
    <row r="37" spans="1:9" x14ac:dyDescent="0.25">
      <c r="A37" s="54" t="s">
        <v>559</v>
      </c>
      <c r="B37" s="50"/>
      <c r="C37" s="50"/>
      <c r="D37" s="50"/>
      <c r="E37" s="50"/>
      <c r="F37" s="50" t="s">
        <v>88</v>
      </c>
      <c r="G37" s="50"/>
      <c r="H37" s="50"/>
      <c r="I37" s="48"/>
    </row>
    <row r="38" spans="1:9" x14ac:dyDescent="0.25">
      <c r="A38" s="55"/>
      <c r="B38" t="s">
        <v>560</v>
      </c>
      <c r="E38" t="str">
        <f>CONCATENATE("../telecom","")</f>
        <v>../telecom</v>
      </c>
      <c r="G38" s="1" t="s">
        <v>79</v>
      </c>
      <c r="I38" s="49"/>
    </row>
    <row r="39" spans="1:9" x14ac:dyDescent="0.25">
      <c r="A39" s="55"/>
      <c r="C39" t="s">
        <v>561</v>
      </c>
      <c r="D39" t="s">
        <v>562</v>
      </c>
      <c r="G39" t="s">
        <v>148</v>
      </c>
      <c r="H39" t="s">
        <v>514</v>
      </c>
      <c r="I39" s="49"/>
    </row>
    <row r="40" spans="1:9" ht="13.8" thickBot="1" x14ac:dyDescent="0.3">
      <c r="A40" s="56"/>
      <c r="B40" s="52"/>
      <c r="C40" s="52" t="s">
        <v>527</v>
      </c>
      <c r="D40" s="52"/>
      <c r="E40" s="52"/>
      <c r="F40" s="52"/>
      <c r="G40" s="58" t="s">
        <v>226</v>
      </c>
      <c r="H40" s="52" t="s">
        <v>231</v>
      </c>
      <c r="I40" s="53"/>
    </row>
    <row r="41" spans="1:9" ht="13.8" thickBot="1" x14ac:dyDescent="0.3"/>
    <row r="42" spans="1:9" x14ac:dyDescent="0.25">
      <c r="A42" s="54" t="s">
        <v>563</v>
      </c>
      <c r="B42" s="50"/>
      <c r="C42" s="50"/>
      <c r="D42" s="50"/>
      <c r="E42" s="50"/>
      <c r="F42" s="50" t="s">
        <v>67</v>
      </c>
      <c r="G42" s="50"/>
      <c r="H42" s="50"/>
      <c r="I42" s="48"/>
    </row>
    <row r="43" spans="1:9" x14ac:dyDescent="0.25">
      <c r="A43" s="55"/>
      <c r="B43" t="s">
        <v>564</v>
      </c>
      <c r="E43" t="s">
        <v>565</v>
      </c>
      <c r="G43" t="s">
        <v>257</v>
      </c>
      <c r="H43" t="s">
        <v>514</v>
      </c>
      <c r="I43" s="49"/>
    </row>
    <row r="44" spans="1:9" x14ac:dyDescent="0.25">
      <c r="A44" s="55"/>
      <c r="B44" t="s">
        <v>566</v>
      </c>
      <c r="E44" t="s">
        <v>567</v>
      </c>
      <c r="G44" t="s">
        <v>226</v>
      </c>
      <c r="H44" t="s">
        <v>514</v>
      </c>
      <c r="I44" s="49"/>
    </row>
    <row r="45" spans="1:9" x14ac:dyDescent="0.25">
      <c r="A45" s="55"/>
      <c r="B45" t="s">
        <v>568</v>
      </c>
      <c r="E45" t="s">
        <v>569</v>
      </c>
      <c r="G45" t="s">
        <v>257</v>
      </c>
      <c r="H45" t="s">
        <v>514</v>
      </c>
      <c r="I45" s="49"/>
    </row>
    <row r="46" spans="1:9" x14ac:dyDescent="0.25">
      <c r="A46" s="55"/>
      <c r="B46" t="s">
        <v>570</v>
      </c>
      <c r="E46" t="s">
        <v>571</v>
      </c>
      <c r="G46" t="s">
        <v>257</v>
      </c>
      <c r="H46" t="s">
        <v>514</v>
      </c>
      <c r="I46" s="49"/>
    </row>
    <row r="47" spans="1:9" x14ac:dyDescent="0.25">
      <c r="A47" s="55"/>
      <c r="B47" t="s">
        <v>557</v>
      </c>
      <c r="E47" t="s">
        <v>572</v>
      </c>
      <c r="G47" t="s">
        <v>148</v>
      </c>
      <c r="H47" t="s">
        <v>514</v>
      </c>
      <c r="I47" s="49"/>
    </row>
    <row r="48" spans="1:9" ht="13.8" thickBot="1" x14ac:dyDescent="0.3">
      <c r="A48" s="56"/>
      <c r="B48" s="52" t="s">
        <v>573</v>
      </c>
      <c r="C48" s="52"/>
      <c r="D48" s="52"/>
      <c r="E48" s="52" t="s">
        <v>572</v>
      </c>
      <c r="F48" s="52"/>
      <c r="G48" s="52" t="s">
        <v>148</v>
      </c>
      <c r="H48" s="52" t="s">
        <v>514</v>
      </c>
      <c r="I48" s="53"/>
    </row>
    <row r="49" spans="1:9" ht="13.8" thickBot="1" x14ac:dyDescent="0.3"/>
    <row r="50" spans="1:9" x14ac:dyDescent="0.25">
      <c r="A50" s="54" t="s">
        <v>574</v>
      </c>
      <c r="B50" s="50"/>
      <c r="C50" s="50"/>
      <c r="D50" s="50"/>
      <c r="E50" s="50"/>
      <c r="F50" s="50"/>
      <c r="G50" s="50"/>
      <c r="H50" s="50"/>
      <c r="I50" s="48"/>
    </row>
    <row r="51" spans="1:9" x14ac:dyDescent="0.25">
      <c r="A51" s="55"/>
      <c r="B51" t="s">
        <v>564</v>
      </c>
      <c r="E51" t="s">
        <v>565</v>
      </c>
      <c r="G51" t="s">
        <v>148</v>
      </c>
      <c r="H51" t="s">
        <v>514</v>
      </c>
      <c r="I51" s="49"/>
    </row>
    <row r="52" spans="1:9" x14ac:dyDescent="0.25">
      <c r="A52" s="55"/>
      <c r="B52" t="s">
        <v>566</v>
      </c>
      <c r="E52" t="s">
        <v>567</v>
      </c>
      <c r="G52" t="s">
        <v>226</v>
      </c>
      <c r="H52" t="s">
        <v>514</v>
      </c>
      <c r="I52" s="49"/>
    </row>
    <row r="53" spans="1:9" x14ac:dyDescent="0.25">
      <c r="A53" s="55"/>
      <c r="B53" t="s">
        <v>568</v>
      </c>
      <c r="E53" t="s">
        <v>569</v>
      </c>
      <c r="G53" t="s">
        <v>575</v>
      </c>
      <c r="H53" t="s">
        <v>514</v>
      </c>
      <c r="I53" s="49"/>
    </row>
    <row r="54" spans="1:9" x14ac:dyDescent="0.25">
      <c r="A54" s="55"/>
      <c r="B54" t="s">
        <v>570</v>
      </c>
      <c r="E54" t="s">
        <v>571</v>
      </c>
      <c r="G54" t="s">
        <v>148</v>
      </c>
      <c r="H54" t="s">
        <v>514</v>
      </c>
      <c r="I54" s="49"/>
    </row>
    <row r="55" spans="1:9" x14ac:dyDescent="0.25">
      <c r="A55" s="55"/>
      <c r="B55" t="s">
        <v>557</v>
      </c>
      <c r="E55" t="s">
        <v>572</v>
      </c>
      <c r="G55" t="s">
        <v>148</v>
      </c>
      <c r="H55" t="s">
        <v>514</v>
      </c>
      <c r="I55" s="49"/>
    </row>
    <row r="56" spans="1:9" x14ac:dyDescent="0.25">
      <c r="A56" s="55"/>
      <c r="B56" t="s">
        <v>573</v>
      </c>
      <c r="E56" t="s">
        <v>572</v>
      </c>
      <c r="G56" t="s">
        <v>148</v>
      </c>
      <c r="H56" t="s">
        <v>514</v>
      </c>
      <c r="I56" s="49"/>
    </row>
    <row r="57" spans="1:9" ht="13.8" thickBot="1" x14ac:dyDescent="0.3">
      <c r="A57" s="56"/>
      <c r="B57" s="52" t="s">
        <v>576</v>
      </c>
      <c r="C57" s="52"/>
      <c r="D57" s="52"/>
      <c r="E57" s="52" t="s">
        <v>571</v>
      </c>
      <c r="F57" s="52"/>
      <c r="G57" s="52" t="s">
        <v>148</v>
      </c>
      <c r="H57" s="52" t="s">
        <v>514</v>
      </c>
      <c r="I57" s="53"/>
    </row>
  </sheetData>
  <hyperlinks>
    <hyperlink ref="E8"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8"/>
  <sheetViews>
    <sheetView topLeftCell="A3" zoomScaleNormal="100" workbookViewId="0">
      <selection activeCell="D5" sqref="D5"/>
    </sheetView>
  </sheetViews>
  <sheetFormatPr defaultColWidth="8.88671875" defaultRowHeight="13.2" x14ac:dyDescent="0.25"/>
  <cols>
    <col min="1" max="1" width="14.88671875" style="29" bestFit="1" customWidth="1"/>
    <col min="2" max="2" width="7.6640625" style="29" hidden="1" customWidth="1"/>
    <col min="3" max="3" width="26" style="29" customWidth="1"/>
    <col min="4" max="4" width="27.5546875" style="29" customWidth="1"/>
    <col min="5" max="5" width="55.44140625" style="29" customWidth="1"/>
    <col min="6" max="6" width="10.6640625" style="29" hidden="1" customWidth="1"/>
    <col min="7" max="7" width="175.109375" style="29" bestFit="1" customWidth="1"/>
    <col min="8" max="16384" width="8.88671875" style="29"/>
  </cols>
  <sheetData>
    <row r="1" spans="1:6" ht="20.25" customHeight="1" x14ac:dyDescent="0.25">
      <c r="A1" s="60" t="s">
        <v>577</v>
      </c>
      <c r="B1" s="60" t="s">
        <v>578</v>
      </c>
      <c r="C1" s="60" t="s">
        <v>5</v>
      </c>
      <c r="D1" s="60" t="s">
        <v>579</v>
      </c>
      <c r="E1" s="60" t="s">
        <v>580</v>
      </c>
      <c r="F1" s="60" t="s">
        <v>7</v>
      </c>
    </row>
    <row r="2" spans="1:6" ht="21" customHeight="1" x14ac:dyDescent="0.25">
      <c r="A2" s="27" t="s">
        <v>12</v>
      </c>
      <c r="B2" s="27" t="s">
        <v>581</v>
      </c>
      <c r="C2" s="27" t="s">
        <v>15</v>
      </c>
      <c r="D2" s="27" t="s">
        <v>245</v>
      </c>
      <c r="E2" s="27" t="s">
        <v>582</v>
      </c>
      <c r="F2" s="27" t="s">
        <v>583</v>
      </c>
    </row>
    <row r="3" spans="1:6" ht="341.25" customHeight="1" x14ac:dyDescent="0.25">
      <c r="A3" s="27" t="s">
        <v>584</v>
      </c>
      <c r="B3" s="27"/>
      <c r="C3" s="27" t="s">
        <v>585</v>
      </c>
      <c r="D3" s="27" t="s">
        <v>586</v>
      </c>
      <c r="E3" s="59" t="s">
        <v>587</v>
      </c>
      <c r="F3" s="27" t="s">
        <v>583</v>
      </c>
    </row>
    <row r="4" spans="1:6" ht="27.75" customHeight="1" x14ac:dyDescent="0.25">
      <c r="A4" s="27" t="s">
        <v>28</v>
      </c>
      <c r="B4" s="27" t="s">
        <v>514</v>
      </c>
      <c r="C4" s="27" t="s">
        <v>588</v>
      </c>
      <c r="D4" s="27" t="s">
        <v>589</v>
      </c>
      <c r="E4" s="27" t="s">
        <v>590</v>
      </c>
      <c r="F4" s="27" t="s">
        <v>583</v>
      </c>
    </row>
    <row r="5" spans="1:6" ht="58.5" customHeight="1" x14ac:dyDescent="0.25">
      <c r="A5" s="27" t="s">
        <v>28</v>
      </c>
      <c r="B5" s="27" t="s">
        <v>514</v>
      </c>
      <c r="C5" s="27" t="s">
        <v>38</v>
      </c>
      <c r="D5" s="27" t="s">
        <v>285</v>
      </c>
      <c r="E5" s="27" t="s">
        <v>591</v>
      </c>
      <c r="F5" s="27" t="s">
        <v>583</v>
      </c>
    </row>
    <row r="6" spans="1:6" ht="27" customHeight="1" x14ac:dyDescent="0.25">
      <c r="A6" s="28" t="s">
        <v>28</v>
      </c>
      <c r="B6" s="28" t="s">
        <v>514</v>
      </c>
      <c r="C6" s="28" t="s">
        <v>38</v>
      </c>
      <c r="D6" s="27" t="s">
        <v>39</v>
      </c>
      <c r="E6" s="27" t="s">
        <v>592</v>
      </c>
      <c r="F6" s="27" t="s">
        <v>583</v>
      </c>
    </row>
    <row r="7" spans="1:6" x14ac:dyDescent="0.25">
      <c r="A7" s="27" t="s">
        <v>28</v>
      </c>
      <c r="B7" s="27" t="s">
        <v>514</v>
      </c>
      <c r="C7" s="27" t="s">
        <v>58</v>
      </c>
      <c r="D7" s="27" t="s">
        <v>59</v>
      </c>
      <c r="E7" s="27" t="s">
        <v>593</v>
      </c>
    </row>
    <row r="8" spans="1:6" x14ac:dyDescent="0.25">
      <c r="A8" s="27" t="s">
        <v>28</v>
      </c>
      <c r="B8" s="27"/>
      <c r="C8" s="27" t="s">
        <v>31</v>
      </c>
      <c r="D8" s="27" t="s">
        <v>32</v>
      </c>
      <c r="E8" s="27" t="s">
        <v>227</v>
      </c>
    </row>
  </sheetData>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7"/>
  <sheetViews>
    <sheetView topLeftCell="A23" zoomScaleNormal="100" workbookViewId="0">
      <selection activeCell="B1" sqref="B1"/>
    </sheetView>
  </sheetViews>
  <sheetFormatPr defaultRowHeight="13.2" x14ac:dyDescent="0.25"/>
  <cols>
    <col min="1" max="1" width="19.109375" bestFit="1" customWidth="1"/>
    <col min="2" max="2" width="35.44140625" bestFit="1" customWidth="1"/>
    <col min="3" max="3" width="55.5546875" bestFit="1" customWidth="1"/>
    <col min="4" max="4" width="36.109375" customWidth="1"/>
  </cols>
  <sheetData>
    <row r="1" spans="1:4" ht="14.4" x14ac:dyDescent="0.3">
      <c r="A1" s="33" t="s">
        <v>594</v>
      </c>
      <c r="B1" s="34" t="s">
        <v>595</v>
      </c>
      <c r="C1" s="34" t="s">
        <v>596</v>
      </c>
      <c r="D1" s="35" t="s">
        <v>7</v>
      </c>
    </row>
    <row r="2" spans="1:4" x14ac:dyDescent="0.25">
      <c r="A2" s="27" t="s">
        <v>597</v>
      </c>
      <c r="B2" s="36" t="s">
        <v>598</v>
      </c>
      <c r="C2" s="36" t="s">
        <v>599</v>
      </c>
      <c r="D2" s="36"/>
    </row>
    <row r="3" spans="1:4" ht="105.6" x14ac:dyDescent="0.25">
      <c r="A3" s="27" t="s">
        <v>600</v>
      </c>
      <c r="B3" s="26" t="s">
        <v>601</v>
      </c>
      <c r="C3" s="26" t="s">
        <v>602</v>
      </c>
      <c r="D3" s="36"/>
    </row>
    <row r="4" spans="1:4" ht="132" x14ac:dyDescent="0.25">
      <c r="A4" s="27" t="s">
        <v>603</v>
      </c>
      <c r="B4" s="26" t="s">
        <v>604</v>
      </c>
      <c r="C4" s="26" t="s">
        <v>605</v>
      </c>
      <c r="D4" s="36"/>
    </row>
    <row r="5" spans="1:4" ht="382.8" x14ac:dyDescent="0.25">
      <c r="A5" s="37" t="s">
        <v>606</v>
      </c>
      <c r="B5" s="38" t="s">
        <v>607</v>
      </c>
      <c r="C5" s="38" t="s">
        <v>608</v>
      </c>
      <c r="D5" s="39"/>
    </row>
    <row r="6" spans="1:4" x14ac:dyDescent="0.25">
      <c r="A6" s="1"/>
      <c r="B6" s="1"/>
      <c r="C6" s="1"/>
    </row>
    <row r="7" spans="1:4" ht="14.4" x14ac:dyDescent="0.3">
      <c r="A7" s="40" t="s">
        <v>609</v>
      </c>
      <c r="B7" s="34" t="s">
        <v>595</v>
      </c>
      <c r="C7" s="34" t="s">
        <v>596</v>
      </c>
      <c r="D7" s="35" t="s">
        <v>7</v>
      </c>
    </row>
    <row r="8" spans="1:4" ht="26.4" x14ac:dyDescent="0.25">
      <c r="A8" s="41" t="s">
        <v>610</v>
      </c>
      <c r="B8" s="41" t="s">
        <v>611</v>
      </c>
      <c r="C8" s="41" t="s">
        <v>612</v>
      </c>
      <c r="D8" s="36"/>
    </row>
    <row r="9" spans="1:4" ht="66" x14ac:dyDescent="0.25">
      <c r="A9" s="26" t="s">
        <v>613</v>
      </c>
      <c r="B9" s="26" t="s">
        <v>614</v>
      </c>
      <c r="C9" s="26" t="s">
        <v>615</v>
      </c>
      <c r="D9" s="26" t="s">
        <v>616</v>
      </c>
    </row>
    <row r="10" spans="1:4" ht="66" x14ac:dyDescent="0.25">
      <c r="A10" s="26" t="s">
        <v>617</v>
      </c>
      <c r="B10" s="26" t="s">
        <v>618</v>
      </c>
      <c r="C10" s="26" t="s">
        <v>619</v>
      </c>
      <c r="D10" s="36"/>
    </row>
    <row r="11" spans="1:4" ht="132" x14ac:dyDescent="0.25">
      <c r="A11" s="26" t="s">
        <v>620</v>
      </c>
      <c r="B11" s="26" t="s">
        <v>621</v>
      </c>
      <c r="C11" s="42" t="s">
        <v>622</v>
      </c>
      <c r="D11" s="43" t="s">
        <v>623</v>
      </c>
    </row>
    <row r="13" spans="1:4" ht="14.4" x14ac:dyDescent="0.3">
      <c r="A13" s="44" t="s">
        <v>624</v>
      </c>
      <c r="B13" s="34" t="s">
        <v>595</v>
      </c>
      <c r="C13" s="34" t="s">
        <v>596</v>
      </c>
      <c r="D13" s="35" t="s">
        <v>7</v>
      </c>
    </row>
    <row r="14" spans="1:4" ht="26.4" x14ac:dyDescent="0.25">
      <c r="A14" s="42" t="s">
        <v>625</v>
      </c>
      <c r="B14" s="42" t="s">
        <v>626</v>
      </c>
      <c r="C14" s="26" t="s">
        <v>627</v>
      </c>
      <c r="D14" s="36"/>
    </row>
    <row r="16" spans="1:4" ht="14.4" x14ac:dyDescent="0.3">
      <c r="A16" s="34" t="s">
        <v>628</v>
      </c>
      <c r="B16" s="34" t="s">
        <v>595</v>
      </c>
      <c r="C16" s="34" t="s">
        <v>596</v>
      </c>
      <c r="D16" s="35" t="s">
        <v>7</v>
      </c>
    </row>
    <row r="17" spans="1:4" ht="92.4" x14ac:dyDescent="0.25">
      <c r="A17" s="28" t="s">
        <v>629</v>
      </c>
      <c r="B17" s="27" t="s">
        <v>630</v>
      </c>
      <c r="C17" s="27" t="s">
        <v>631</v>
      </c>
      <c r="D17" s="28"/>
    </row>
    <row r="18" spans="1:4" ht="158.4" x14ac:dyDescent="0.25">
      <c r="A18" s="28" t="s">
        <v>632</v>
      </c>
      <c r="B18" s="27" t="s">
        <v>633</v>
      </c>
      <c r="C18" s="28" t="s">
        <v>634</v>
      </c>
      <c r="D18" s="28"/>
    </row>
    <row r="20" spans="1:4" ht="14.4" x14ac:dyDescent="0.3">
      <c r="A20" s="34" t="s">
        <v>635</v>
      </c>
      <c r="B20" s="34" t="s">
        <v>595</v>
      </c>
      <c r="C20" s="34" t="s">
        <v>596</v>
      </c>
      <c r="D20" s="35" t="s">
        <v>7</v>
      </c>
    </row>
    <row r="21" spans="1:4" ht="171.6" x14ac:dyDescent="0.25">
      <c r="A21" s="27" t="s">
        <v>636</v>
      </c>
      <c r="B21" s="27" t="s">
        <v>637</v>
      </c>
      <c r="C21" s="29" t="s">
        <v>638</v>
      </c>
      <c r="D21" s="28"/>
    </row>
    <row r="22" spans="1:4" ht="158.4" x14ac:dyDescent="0.25">
      <c r="A22" s="27" t="s">
        <v>639</v>
      </c>
      <c r="B22" s="27" t="s">
        <v>640</v>
      </c>
      <c r="C22" s="27" t="s">
        <v>641</v>
      </c>
      <c r="D22" s="27" t="s">
        <v>642</v>
      </c>
    </row>
    <row r="23" spans="1:4" ht="171.6" x14ac:dyDescent="0.25">
      <c r="A23" s="27" t="s">
        <v>643</v>
      </c>
      <c r="B23" s="27" t="s">
        <v>644</v>
      </c>
      <c r="C23" s="27" t="s">
        <v>645</v>
      </c>
      <c r="D23" s="28"/>
    </row>
    <row r="25" spans="1:4" ht="14.4" x14ac:dyDescent="0.3">
      <c r="A25" s="34" t="s">
        <v>646</v>
      </c>
      <c r="B25" s="34" t="s">
        <v>595</v>
      </c>
      <c r="C25" s="34" t="s">
        <v>596</v>
      </c>
      <c r="D25" s="35" t="s">
        <v>7</v>
      </c>
    </row>
    <row r="26" spans="1:4" ht="26.4" x14ac:dyDescent="0.25">
      <c r="A26" s="27" t="s">
        <v>293</v>
      </c>
      <c r="B26" s="27" t="s">
        <v>647</v>
      </c>
      <c r="C26" s="27" t="s">
        <v>648</v>
      </c>
      <c r="D26" s="36"/>
    </row>
    <row r="27" spans="1:4" ht="79.2" x14ac:dyDescent="0.25">
      <c r="A27" s="27" t="s">
        <v>649</v>
      </c>
      <c r="B27" s="26" t="s">
        <v>650</v>
      </c>
      <c r="C27" s="36" t="s">
        <v>651</v>
      </c>
      <c r="D27" s="36"/>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DA57E934239345937754CDA7623203" ma:contentTypeVersion="17" ma:contentTypeDescription="Create a new document." ma:contentTypeScope="" ma:versionID="030adf13ebf8c0d7cbc8e3cfa456cdaa">
  <xsd:schema xmlns:xsd="http://www.w3.org/2001/XMLSchema" xmlns:xs="http://www.w3.org/2001/XMLSchema" xmlns:p="http://schemas.microsoft.com/office/2006/metadata/properties" xmlns:ns2="29d3efbf-535d-49f6-ace3-8c853711202d" xmlns:ns3="9d8dd53c-e067-4b05-ac36-748ac36d2d0d" targetNamespace="http://schemas.microsoft.com/office/2006/metadata/properties" ma:root="true" ma:fieldsID="3272fce2bffb1b5b45203123c54c2d09" ns2:_="" ns3:_="">
    <xsd:import namespace="29d3efbf-535d-49f6-ace3-8c853711202d"/>
    <xsd:import namespace="9d8dd53c-e067-4b05-ac36-748ac36d2d0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Location" minOccurs="0"/>
                <xsd:element ref="ns2:Status" minOccurs="0"/>
                <xsd:element ref="ns2:DocumentStatu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d3efbf-535d-49f6-ace3-8c85371120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03d8da38-0edf-4682-be2f-2c8ca30bb0b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Status" ma:index="22" nillable="true" ma:displayName="Status" ma:description="Progress of work done to the Portal pages" ma:format="Dropdown" ma:internalName="Status">
      <xsd:simpleType>
        <xsd:union memberTypes="dms:Text">
          <xsd:simpleType>
            <xsd:restriction base="dms:Choice">
              <xsd:enumeration value="Published"/>
              <xsd:enumeration value="Publishing in Progress"/>
              <xsd:enumeration value="Choice 3"/>
            </xsd:restriction>
          </xsd:simpleType>
        </xsd:union>
      </xsd:simpleType>
    </xsd:element>
    <xsd:element name="DocumentStatus" ma:index="23" nillable="true" ma:displayName="Document Status" ma:format="Dropdown" ma:internalName="DocumentStatus">
      <xsd:simpleType>
        <xsd:restriction base="dms:Choice">
          <xsd:enumeration value="Published"/>
          <xsd:enumeration value="Reviewed"/>
          <xsd:enumeration value="Ready to be Published"/>
          <xsd:enumeration value="Needs Review"/>
        </xsd:restriction>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d8dd53c-e067-4b05-ac36-748ac36d2d0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3a37e9e-f19a-425b-a4dd-85c4cc831b67}" ma:internalName="TaxCatchAll" ma:showField="CatchAllData" ma:web="9d8dd53c-e067-4b05-ac36-748ac36d2d0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d8dd53c-e067-4b05-ac36-748ac36d2d0d" xsi:nil="true"/>
    <lcf76f155ced4ddcb4097134ff3c332f xmlns="29d3efbf-535d-49f6-ace3-8c853711202d">
      <Terms xmlns="http://schemas.microsoft.com/office/infopath/2007/PartnerControls"/>
    </lcf76f155ced4ddcb4097134ff3c332f>
    <Status xmlns="29d3efbf-535d-49f6-ace3-8c853711202d" xsi:nil="true"/>
    <DocumentStatus xmlns="29d3efbf-535d-49f6-ace3-8c853711202d" xsi:nil="true"/>
  </documentManagement>
</p:properties>
</file>

<file path=customXml/itemProps1.xml><?xml version="1.0" encoding="utf-8"?>
<ds:datastoreItem xmlns:ds="http://schemas.openxmlformats.org/officeDocument/2006/customXml" ds:itemID="{C351A1CF-4F4E-400F-BB72-CB92E07451B1}">
  <ds:schemaRefs>
    <ds:schemaRef ds:uri="http://schemas.microsoft.com/sharepoint/v3/contenttype/forms"/>
  </ds:schemaRefs>
</ds:datastoreItem>
</file>

<file path=customXml/itemProps2.xml><?xml version="1.0" encoding="utf-8"?>
<ds:datastoreItem xmlns:ds="http://schemas.openxmlformats.org/officeDocument/2006/customXml" ds:itemID="{57CE4156-C4D8-415F-94DE-4913907F3F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d3efbf-535d-49f6-ace3-8c853711202d"/>
    <ds:schemaRef ds:uri="9d8dd53c-e067-4b05-ac36-748ac36d2d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962356-11DC-479A-AE2A-9EAF357BB5FC}">
  <ds:schemaRefs>
    <ds:schemaRef ds:uri="http://schemas.microsoft.com/office/2006/metadata/properties"/>
    <ds:schemaRef ds:uri="http://schemas.microsoft.com/office/infopath/2007/PartnerControls"/>
    <ds:schemaRef ds:uri="9d8dd53c-e067-4b05-ac36-748ac36d2d0d"/>
    <ds:schemaRef ds:uri="29d3efbf-535d-49f6-ace3-8c853711202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Pathology Report</vt:lpstr>
      <vt:lpstr>Title</vt:lpstr>
      <vt:lpstr>Instructions</vt:lpstr>
      <vt:lpstr>CDA to View Mapping</vt:lpstr>
      <vt:lpstr>Sample View xml</vt:lpstr>
      <vt:lpstr>View Schema Complex Data Types</vt:lpstr>
      <vt:lpstr>HL7 to View Conversion Logic</vt:lpstr>
      <vt:lpstr>Conversion Examples</vt:lpstr>
      <vt:lpstr>'CDA to View Mapping'!Print_Area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2015-08-04T02:13:37Z</dcterms:created>
  <dcterms:modified xsi:type="dcterms:W3CDTF">2025-06-11T01:15:29Z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2025-02-28T04:15:19Z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cae24eec-d9f5-4e39-be35-810df1016ac2</vt:lpwstr>
  </property>
  <property fmtid="{D5CDD505-2E9C-101B-9397-08002B2CF9AE}" pid="8" name="MSIP_Label_40c15abd-c727-4d65-8c9b-7b89f3a8c37e_ContentBits">
    <vt:lpwstr>3</vt:lpwstr>
  </property>
  <property fmtid="{D5CDD505-2E9C-101B-9397-08002B2CF9AE}" pid="9" name="MSIP_Label_40c15abd-c727-4d65-8c9b-7b89f3a8c37e_Tag">
    <vt:lpwstr>10, 0, 1, 1</vt:lpwstr>
  </property>
  <property fmtid="{D5CDD505-2E9C-101B-9397-08002B2CF9AE}" pid="10" name="ContentTypeId">
    <vt:lpwstr>0x010100A7DA57E934239345937754CDA7623203</vt:lpwstr>
  </property>
  <property fmtid="{D5CDD505-2E9C-101B-9397-08002B2CF9AE}" pid="11" name="MediaServiceImageTags">
    <vt:lpwstr/>
  </property>
</Properties>
</file>