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0" yWindow="60" windowWidth="1980" windowHeight="8085" tabRatio="774" firstSheet="1" activeTab="2"/>
  </bookViews>
  <sheets>
    <sheet name="Pathology Report" sheetId="1" state="hidden" r:id="rId1"/>
    <sheet name="CDA Interface - Sects Persisted" sheetId="4" r:id="rId2"/>
    <sheet name="CDA to View Mapping" sheetId="6" r:id="rId3"/>
    <sheet name="Sample View xml" sheetId="7" r:id="rId4"/>
    <sheet name="View Schema Complex Data Types" sheetId="8" r:id="rId5"/>
    <sheet name="HL7 to View Conversion Logic" sheetId="9" r:id="rId6"/>
    <sheet name="Conversion Examples" sheetId="10" r:id="rId7"/>
  </sheets>
  <definedNames>
    <definedName name="_xlnm._FilterDatabase" localSheetId="2" hidden="1">'CDA to View Mapping'!$A$1:$I$46</definedName>
  </definedNames>
  <calcPr calcId="145621"/>
</workbook>
</file>

<file path=xl/calcChain.xml><?xml version="1.0" encoding="utf-8"?>
<calcChain xmlns="http://schemas.openxmlformats.org/spreadsheetml/2006/main">
  <c r="E38" i="8" l="1"/>
  <c r="E31" i="8"/>
  <c r="E30" i="8"/>
  <c r="E29" i="8"/>
  <c r="E28" i="8"/>
  <c r="E27" i="8"/>
  <c r="E26" i="8"/>
  <c r="E25" i="8"/>
  <c r="E24" i="8"/>
  <c r="E23" i="8"/>
  <c r="E22" i="8"/>
  <c r="E21" i="8"/>
  <c r="E20" i="8"/>
  <c r="E19" i="8"/>
</calcChain>
</file>

<file path=xl/sharedStrings.xml><?xml version="1.0" encoding="utf-8"?>
<sst xmlns="http://schemas.openxmlformats.org/spreadsheetml/2006/main" count="1065" uniqueCount="601">
  <si>
    <t>Data Type</t>
  </si>
  <si>
    <t>Cardinality</t>
  </si>
  <si>
    <t>CDA data type</t>
  </si>
  <si>
    <t>Document</t>
  </si>
  <si>
    <t>1..*</t>
  </si>
  <si>
    <t>dateTimeAttested</t>
  </si>
  <si>
    <t>dateTime</t>
  </si>
  <si>
    <t>1...1</t>
  </si>
  <si>
    <t>dateTimeReportRequested</t>
  </si>
  <si>
    <t>dateTimeReportGenerated</t>
  </si>
  <si>
    <t>reportName</t>
  </si>
  <si>
    <t>string</t>
  </si>
  <si>
    <t>pathologyRequesterUniqueReportIdentifier</t>
  </si>
  <si>
    <t>reportStatus</t>
  </si>
  <si>
    <t>documentLink</t>
  </si>
  <si>
    <t>pathologyTestRequesterOrganisationName</t>
  </si>
  <si>
    <t>pathologyTestRequesterOrganisationIdentifier</t>
  </si>
  <si>
    <t>pathologyTestRequesterHealthcareProviderName</t>
  </si>
  <si>
    <t>nameType</t>
  </si>
  <si>
    <t>pathologyTestRequesterHealthcareProviderRole</t>
  </si>
  <si>
    <t>pathologyTestRequesterHealthcareProviderIdentifier</t>
  </si>
  <si>
    <t>pathologyTestRequesterHealthcareProviderAddress</t>
  </si>
  <si>
    <t>addressTypeSupp</t>
  </si>
  <si>
    <t>pathologyTestRequesterHealthcareProviderCommunicationDetail</t>
  </si>
  <si>
    <t>contactDetailsType</t>
  </si>
  <si>
    <t>authorOrganisationName</t>
  </si>
  <si>
    <t>authorOrganisationIdentifier</t>
  </si>
  <si>
    <t>authorHealthcareProviderName</t>
  </si>
  <si>
    <t>authorHealthcareProviderIdentifier</t>
  </si>
  <si>
    <t>authorHealthcareProviderRole</t>
  </si>
  <si>
    <t>authorHealthcareProviderAddress</t>
  </si>
  <si>
    <t>authorHealthcareProviderCommunicationDetail</t>
  </si>
  <si>
    <t>reportingPathologistOrganisationName</t>
  </si>
  <si>
    <t>reportingPathologistOrganisationIdentifier</t>
  </si>
  <si>
    <t>reportingPathologistOrganisationCommunicationDetail</t>
  </si>
  <si>
    <t>reportingPathologistProviderName</t>
  </si>
  <si>
    <t>reportingPathologistProviderIdentifier</t>
  </si>
  <si>
    <t>reportingPathologistProviderAddress</t>
  </si>
  <si>
    <t>reportingPathologistProviderRole</t>
  </si>
  <si>
    <t>PathologyTestResult</t>
  </si>
  <si>
    <t>specimenCollectionDate</t>
  </si>
  <si>
    <t>date</t>
  </si>
  <si>
    <t>departmentCode</t>
  </si>
  <si>
    <t>testResultName</t>
  </si>
  <si>
    <t>pathologyTestGroupName</t>
  </si>
  <si>
    <t>0..1</t>
  </si>
  <si>
    <t>specimenIdentifier</t>
  </si>
  <si>
    <t>AuthorisationToPost</t>
  </si>
  <si>
    <t>atpOrganisationName</t>
  </si>
  <si>
    <t>atpOrganisationIdentifier</t>
  </si>
  <si>
    <t>atpHealthcareProviderName</t>
  </si>
  <si>
    <t>atpHealthcareProviderIdentifier</t>
  </si>
  <si>
    <t>atpHealthcareProviderMedicareProviderNumber</t>
  </si>
  <si>
    <t>atpDateTime</t>
  </si>
  <si>
    <t>localSystemIdentifier</t>
  </si>
  <si>
    <t>atpMessageUUID</t>
  </si>
  <si>
    <t>II</t>
  </si>
  <si>
    <t>SET&lt;PN&gt;</t>
  </si>
  <si>
    <t>SET&lt;ON&gt;</t>
  </si>
  <si>
    <t>Comments</t>
  </si>
  <si>
    <t>Assuming it is Associated Entity ID in UUID format</t>
  </si>
  <si>
    <t>CD</t>
  </si>
  <si>
    <t>IVL&lt;TS&gt;</t>
  </si>
  <si>
    <t>In CDA IG it is not mandatory, but here it is mandatory</t>
  </si>
  <si>
    <t>The 'Result Group (PATHOLOGY TEST RESULT GROUP)' CDA R-MIM Representation, CDA Mapping, and XML Fragment are omitted from this draft Implementation
Guide.</t>
  </si>
  <si>
    <t>SET&lt;AD&gt;</t>
  </si>
  <si>
    <t>SET&lt;TEL&gt;</t>
  </si>
  <si>
    <t>CE</t>
  </si>
  <si>
    <t>pcehr:Repository ID/Document ID</t>
  </si>
  <si>
    <t>Repository ID will come from Meta Data act and Document ID from the document.</t>
  </si>
  <si>
    <t>TS</t>
  </si>
  <si>
    <t>Assuming it as a Receiving Laboratory assigned Entity ID</t>
  </si>
  <si>
    <t>Assuming it as a Medicare Prescriber Number under Entitlement and using root and extension to form Medicare Number</t>
  </si>
  <si>
    <t>/ClinicalDocument</t>
  </si>
  <si>
    <t>TS to dateTime conversion</t>
  </si>
  <si>
    <t>This attribute is marked as NA in the IG</t>
  </si>
  <si>
    <t>IVL&lt;TS&gt; to dateTime conversion</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</si>
  <si>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</si>
  <si>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No mention of report name in the IG?</t>
  </si>
  <si>
    <t>Assuming it as a Pathology Requester Author ID, cardinality issues since there are multiple requests within the document and according to the IG each request has multiple requestors.</t>
  </si>
  <si>
    <t>Cardinality issues since each Pathology test result will have Overall test result status and one document can have many Pathology test result.</t>
  </si>
  <si>
    <t>CD to string conversion</t>
  </si>
  <si>
    <t>II to string conversion</t>
  </si>
  <si>
    <t>SET&lt;ON&gt; to string conversion</t>
  </si>
  <si>
    <t>SET&lt;PN&gt; to nameType conversion</t>
  </si>
  <si>
    <t>CE to string conversion</t>
  </si>
  <si>
    <t>SET&lt;AD&gt; to addressTypeSupp conversion</t>
  </si>
  <si>
    <t>SET&lt;TEL&gt; to contactDetailsType conversion</t>
  </si>
  <si>
    <t>IVL&lt;TS&gt; to date conversion</t>
  </si>
  <si>
    <t>Cardinality issues since there are multiple requests within the document and according to the IG each request has multiple requestors.</t>
  </si>
  <si>
    <t>/id</t>
  </si>
  <si>
    <t>In CDA IG Reporting Pathologist is not mandatory, but here it is mandatory</t>
  </si>
  <si>
    <t>In CDA IG Reporting Pathologist is not mandatory, but here it is mandatory. In CDA IG Employment is not mandatory, but here it is mandatory</t>
  </si>
  <si>
    <t>In CDA IG Reporting Pathologist is not mandatory, but here it is mandatory. Cardinality issue since we will get only one role as part of CDA.</t>
  </si>
  <si>
    <t>/component/structuredBody/component/section[@code='101.20118']/author/time</t>
  </si>
  <si>
    <t>/participant/time</t>
  </si>
  <si>
    <t>/effectiveTime</t>
  </si>
  <si>
    <t>PDF creation time</t>
  </si>
  <si>
    <t>laboratoryIdentifier</t>
  </si>
  <si>
    <t>Related Document Link?</t>
  </si>
  <si>
    <t>/component/structuredBody/component/section[@code='101.20118']//component/section/entry[@typeCode='COMP']/act/entryRelationship[@typeCode='COMP']/observation[@code='103.20104']/id/@root</t>
  </si>
  <si>
    <t>/inFulfillmentOf[@typeCode='FLFS']/order[@code='102.16997']/id</t>
  </si>
  <si>
    <t>RELATEDDOCUMENT &gt;DOCUMENT PROVENANCE &gt; Report Name (Document Title)</t>
  </si>
  <si>
    <t>REQUESTER &gt; Participation Period</t>
  </si>
  <si>
    <t>REPORTING PATHOLOGIST &gt; Participation Period</t>
  </si>
  <si>
    <t>ORDER DETAILS &gt; Requester Order
Identifier</t>
  </si>
  <si>
    <t>RELATEDDOCUMENT &gt;DOCUMENT PROVENANCE &gt; Report Status
(Document Status)</t>
  </si>
  <si>
    <t>REQUESTER &gt; Participant &gt; Person
or Organisation or Device &gt; Person</t>
  </si>
  <si>
    <t>REQUESTER &gt; Role</t>
  </si>
  <si>
    <t>REQUESTER &gt; Participant &gt; Person or Organisation or Device &gt; Person &gt;
Employment Detail</t>
  </si>
  <si>
    <t>REQUESTER &gt; Participant &gt; Person
or Organisation or Device &gt; Person &gt;
Person Name</t>
  </si>
  <si>
    <t>REQUESTER &gt; Participant &gt; Address</t>
  </si>
  <si>
    <t>REQUESTER &gt; Participant &gt; Electronic Communication Detail</t>
  </si>
  <si>
    <t>DOCUMENT AUTHOR &gt; Participant &gt; Person or Organisation or Device &gt;
Person &gt; Employment Detail</t>
  </si>
  <si>
    <t>DOCUMENT AUTHOR &gt; Participant &gt;
Person or Organisation or Device &gt;
Person &gt; Person Name</t>
  </si>
  <si>
    <t>DOCUMENT AUTHOR &gt; Participant &gt;
Person or Organisation or Device &gt;
Person</t>
  </si>
  <si>
    <t>DOCUMENT AUTHOR &gt; Role</t>
  </si>
  <si>
    <t>DOCUMENT AUTHOR &gt; Participant &gt;
Address</t>
  </si>
  <si>
    <t>DOCUMENT AUTHOR &gt; Participant &gt; Electronic Communication Detail</t>
  </si>
  <si>
    <t>REPORTING PATHOLOGIST &gt; Participant &gt; Person or Organisation or
Device &gt; Person &gt; Employment Detail</t>
  </si>
  <si>
    <t>REPORTING PATHOLOGIST &gt; Participant &gt; Electronic Communication
Detail</t>
  </si>
  <si>
    <t>REPORTING PATHOLOGIST &gt; Participant
&gt; Person or Organisation or
Device &gt; Person &gt; Person Name</t>
  </si>
  <si>
    <t>REPORTING PATHOLOGIST &gt; Participant
&gt; Person or Organisation or
Device &gt; Person</t>
  </si>
  <si>
    <t>REPORTING PATHOLOGIST &gt; Participant
&gt; Address</t>
  </si>
  <si>
    <t>REPORTING PATHOLOGIST &gt; Role</t>
  </si>
  <si>
    <t>PATHOLOGY TEST RESULT</t>
  </si>
  <si>
    <t>Test Specimen Detail (SPECIMEN) &gt; HANDLING AND PROCESSING &gt;
Collection DateTime</t>
  </si>
  <si>
    <t>PATHOLOGY TEST RESULT &gt; Department
Code (Diagnostic Service)</t>
  </si>
  <si>
    <t>PATHOLOGY TEST RESULT &gt; Test
Result Name (Pathology Test Result
Name)</t>
  </si>
  <si>
    <t>Test Specimen Detail (SPECIMEN) &gt;
IDENTIFIERS &gt; Specimen Identifier</t>
  </si>
  <si>
    <t>Authority to Post (DOCUMENT USE
AUTHORISATION)</t>
  </si>
  <si>
    <t>Authority to Post (DOCUMENT USE AUTHORISATION) &gt; AUTHORISER</t>
  </si>
  <si>
    <t>Administrative Observations</t>
  </si>
  <si>
    <t>AUTHORISER &gt; Participation Period</t>
  </si>
  <si>
    <t>Authority to Post (DOCUMENT USE
AUTHORISATION) &gt; Authority to Post
Instance Identifier (Document Use
Authorisation Instance Identifier)</t>
  </si>
  <si>
    <t>../entry[@typeCode='COMP']/observation[@code='103.16988']/author/assignedAuthor/assignedPerson/asEmployment/employerOrganization/asOrganizationPartOf/wholeOrganization/name</t>
  </si>
  <si>
    <t>../entry[@typeCode='COMP']/observation[@code='103.16988']/author/assignedAuthor/assignedPerson/asEmployment/employerOrganization/asOrganizationPartOf/wholeOrganization/asEntityIdentifier/id/@root</t>
  </si>
  <si>
    <t>../entry[@typeCode='COMP']/observation[@code='103.16988']/author/assignedAuthor/assignedPerson/name</t>
  </si>
  <si>
    <t>../entry[@typeCode='COMP']/observation[@code='103.16988']/author/assignedAuthor/assignedPerson/asEntityIdentifier/id/@root</t>
  </si>
  <si>
    <t>../entry[@typeCode='COMP']/observation[@code='103.16988']/author/time</t>
  </si>
  <si>
    <t>../entry/observation/entryRelationship/act/id</t>
  </si>
  <si>
    <t>clinicalDocument/component/structuredBody/component/section[@code='102.16080']/coverage2[@typeCode='COVBY']/entitlement/id/@extension</t>
  </si>
  <si>
    <t>clinicalDocument/component/structuredBody/component/section[@code='102.16982']</t>
  </si>
  <si>
    <t>clinicalDocument/component/structuredBody/component/section[@code='101.20118']/component/section[@code='102.16144']/entry/observation</t>
  </si>
  <si>
    <t>clinicalDocument/component/structuredBody/component/section[@code='101.20118']/author/assignedAuthor/code</t>
  </si>
  <si>
    <t>clinicalDocument/component/structuredBody/component/section[@code='101.20118']/author/assignedAuthor/addr</t>
  </si>
  <si>
    <t>clinicalDocument/component/structuredBody/component/section[@code='101.20118']/author/assignedAuthor/assignedPerson/asEntityIdentifier/id[@assigningAuthorityName="HPI-I"]/@root</t>
  </si>
  <si>
    <t>../entryRelationship[@typeCode="SUBJ"]/observation[@code='102.16156']/effectiveTime</t>
  </si>
  <si>
    <t>../entryRelationship[@typeCode="COMP"]/value</t>
  </si>
  <si>
    <t>clinicalDocument/component/structuredBody/component/section[@code='101.20118']/author/assignedAuthor/assignedPerson/asEmployment/employerOrganization/asOrganizationPartOf/wholeOrganiszation/name</t>
  </si>
  <si>
    <t>clinicalDocument/component/structuredBody/component/section[@code='101.20118']/author/assignedAuthor/assignedPerson/asEmployment/employerOrganization/asOrganizationPartOf/wholeOrganiszation/asEntityIdentifier/id</t>
  </si>
  <si>
    <t>clinicalDocument/component/structuredBody/component/section[@code='101.20118']/author/assignedAuthor/telecom</t>
  </si>
  <si>
    <t>clinicalDocument/component/structuredBody/component/section[@code='101.20118']/author/assignedAuthor/assignedPerson/name</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</si>
  <si>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</si>
  <si>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</si>
  <si>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clinicalDocument/author/assignedAuthor/assignedPerson/name</t>
  </si>
  <si>
    <t>clinicalDocument/author/assignedAuthor/code</t>
  </si>
  <si>
    <t>clinicalDocument/author/assignedAuthor/addr</t>
  </si>
  <si>
    <t>clinicalDocument/author/assignedAuthor/telecom</t>
  </si>
  <si>
    <t>clinicalDocument/author/assignedAuthor/assignedPerson/asEntityIdentifier/id[@assigningAuthorityName="HPI-I"]/@root</t>
  </si>
  <si>
    <t>clinicalDocument/participant/associatedEntity/associatedPerson/asEmployment/employerOrganization/asOrganizationPartOf/wholeOrganization/name</t>
  </si>
  <si>
    <t>clinicalDocument/participant/associatedEntity/associatedPerson/asEmployment/employerOrganization/asOrganizationPartOf/wholeOrganization/asEntityIdentifier/id[@assigningAuthorityName="HPI-O"]/@root</t>
  </si>
  <si>
    <t>clinicalDocument/participant/associatedEntity/associatedPerson/name</t>
  </si>
  <si>
    <t>clinicalDocument/participant/associatedEntity/code</t>
  </si>
  <si>
    <t>clinicalDocument/participant/associatedEntity/associatedPerson/asEntityIdentifier[@assigningAuthorityName="HPI-I"]/@root</t>
  </si>
  <si>
    <t>clinicalDocument/participant/associatedEntity/addr</t>
  </si>
  <si>
    <t>clinicalDocument/participant/associatedEntity/telecom</t>
  </si>
  <si>
    <t>SCS Data Component</t>
  </si>
  <si>
    <t>CDA xPath</t>
  </si>
  <si>
    <t>Conversion Logic to View xml</t>
  </si>
  <si>
    <t>0...1</t>
  </si>
  <si>
    <t>/component/structuredBody/component/section[@code='101.20118']//component/section/entry[@typeCode='COMP']/act/entryRelationship[@typeCode='COMP']/act[@code='103.16966']/value</t>
  </si>
  <si>
    <t>ST</t>
  </si>
  <si>
    <t>ST to string conversion</t>
  </si>
  <si>
    <t>root id of section? Need clarification</t>
  </si>
  <si>
    <t>Pathology View Attribute</t>
  </si>
  <si>
    <t>../value</t>
  </si>
  <si>
    <t>../entryRelationship[@typeCode="SUBJ"]/observation[@code='102.16156']/specimen/specimenRole/id</t>
  </si>
  <si>
    <t>Section</t>
  </si>
  <si>
    <t>Field</t>
  </si>
  <si>
    <t>Data Type Constraint</t>
  </si>
  <si>
    <t>Business Rules</t>
  </si>
  <si>
    <t>&lt;X.X&gt;</t>
  </si>
  <si>
    <t>&lt;List individual fields or state all fields if all fields in the section are persisted&gt;</t>
  </si>
  <si>
    <t>&lt;0/1..1/m&gt;</t>
  </si>
  <si>
    <t>&lt;Data type, format and length constraint&gt;</t>
  </si>
  <si>
    <t>&lt;Dependency on other fields, what to display if field is empty etc.&gt;</t>
  </si>
  <si>
    <t>1…1</t>
  </si>
  <si>
    <t>Mapped from CDA field</t>
  </si>
  <si>
    <t>SCS Data component (CDA)</t>
  </si>
  <si>
    <t>Functional description of field</t>
  </si>
  <si>
    <t>xPath to field in the CDA</t>
  </si>
  <si>
    <t>xPath to attribute in the view response</t>
  </si>
  <si>
    <t>logic to convert from CDA to view</t>
  </si>
  <si>
    <t>View Data Type</t>
  </si>
  <si>
    <t>Attribute Cardinality</t>
  </si>
  <si>
    <t>Conversion logic from CDA to View</t>
  </si>
  <si>
    <t>xml data type</t>
  </si>
  <si>
    <t>1..1</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</si>
  <si>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</si>
  <si>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</si>
  <si>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DOCUMENT AUTHOR &gt; Participation Period</t>
  </si>
  <si>
    <t>Complex Type</t>
  </si>
  <si>
    <t>String</t>
  </si>
  <si>
    <t>Mapped to UI Element</t>
  </si>
  <si>
    <t>Portal UI element which is mapped to</t>
  </si>
  <si>
    <t>anyURI</t>
  </si>
  <si>
    <t>HTB view request from OSB</t>
  </si>
  <si>
    <t>N/A</t>
  </si>
  <si>
    <t>Business Rules / Assumptions</t>
  </si>
  <si>
    <t>From getView request</t>
  </si>
  <si>
    <t>Persist entire section</t>
  </si>
  <si>
    <t>CDA Implementation Guide Version 0.1.0</t>
  </si>
  <si>
    <t>Relative xpath from Source CDA</t>
  </si>
  <si>
    <t>Element Name</t>
  </si>
  <si>
    <t>Attribute</t>
  </si>
  <si>
    <t>Attribute Restriction</t>
  </si>
  <si>
    <t>Source CDA data type (HL7)</t>
  </si>
  <si>
    <t>xml data Type (View)</t>
  </si>
  <si>
    <t>Cardinality (View)</t>
  </si>
  <si>
    <t>/ClinicalDocument/author/assignedAuthor/assignedPerson/name</t>
  </si>
  <si>
    <t>complexType pathologyTestResult</t>
  </si>
  <si>
    <t>Pathology</t>
  </si>
  <si>
    <t>xPath to Section in CDA</t>
  </si>
  <si>
    <t>CDA Header</t>
  </si>
  <si>
    <t>/ClinicalDocument/</t>
  </si>
  <si>
    <t>Persist all header information</t>
  </si>
  <si>
    <t>XML Data Type</t>
  </si>
  <si>
    <t>Java Data Type</t>
  </si>
  <si>
    <t>Conversion Logic</t>
  </si>
  <si>
    <t>Calendar</t>
  </si>
  <si>
    <t>See Conversion Examples Tab for sample conversions.</t>
  </si>
  <si>
    <t>See HL7 to View Conversion Logic</t>
  </si>
  <si>
    <t>/ClinicalDocument/component/structuredBody/component/section[@code='101.20018']</t>
  </si>
  <si>
    <t>/ClinicalDocument/component/structuredBody/component/section[code/@code='101.20018']/component/section[code/@code='102.16144']/entry/observation/entryRelationship/observation[code/@code='102.16156']/effectiveTime</t>
  </si>
  <si>
    <t>PATHOLOGY TEST RESULT &gt; Overall Test Result Status (Overall Pathology Test Result Status)</t>
  </si>
  <si>
    <t>Groups</t>
  </si>
  <si>
    <t>Pathology Test Result</t>
  </si>
  <si>
    <t>Report Information</t>
  </si>
  <si>
    <t>View Parameters</t>
  </si>
  <si>
    <t>boolean</t>
  </si>
  <si>
    <t>From HTB</t>
  </si>
  <si>
    <t>Demographic Information including Name</t>
  </si>
  <si>
    <t>Return Code element and Code System element as string</t>
  </si>
  <si>
    <t>Business Rules / Logic</t>
  </si>
  <si>
    <t>Single organisation name to be returned as string</t>
  </si>
  <si>
    <t>Single dateTime to be returned as string</t>
  </si>
  <si>
    <t>TS to string conversion</t>
  </si>
  <si>
    <t>View response xml attribute</t>
  </si>
  <si>
    <t>/pathologyReportViewResponse/viewMetadata/individualProfile/</t>
  </si>
  <si>
    <t>/pathologyReportViewResponse/viewMetadata/individualProfile/IHInumber</t>
  </si>
  <si>
    <t>/pathologyReportViewResponse/viewMetadata/individualProfile/dateOfBirth</t>
  </si>
  <si>
    <t>/pathologyReportViewResponse/viewMetadata/viewParameters/dateFromFilter</t>
  </si>
  <si>
    <t>/pathologyReportViewResponse/viewMetadata/viewParameters/dateToFilter</t>
  </si>
  <si>
    <t>/ClinicalDocument/component/structuredBody/component/section[code/@code='101.20018']/author/assignedAuthor/assignedPerson/asEmployment/employerOrganization/asOrganizationPartOf/wholeOrganization/asEntityIdentifier/id/@root</t>
  </si>
  <si>
    <t>/ClinicalDocument/component/structuredBody/component/section[code/@code='101.20018']/author/assignedAuthor/assignedPerson/name</t>
  </si>
  <si>
    <t>/ClinicalDocument/component/structuredBody/component/section[code/@code='101.20018']/author/assignedAuthor/code/@displayName</t>
  </si>
  <si>
    <t>..code/originalText</t>
  </si>
  <si>
    <t>code</t>
  </si>
  <si>
    <t>..code/@code</t>
  </si>
  <si>
    <t>codeSystem</t>
  </si>
  <si>
    <t>..code/@codeSystem</t>
  </si>
  <si>
    <t xml:space="preserve">codeSystemVersion </t>
  </si>
  <si>
    <t>..code/@codeSystemVersion</t>
  </si>
  <si>
    <t>originalText</t>
  </si>
  <si>
    <t>custom CE codedData</t>
  </si>
  <si>
    <t>CE to custom CE codedData</t>
  </si>
  <si>
    <t>..code/@displayName</t>
  </si>
  <si>
    <t>displayName</t>
  </si>
  <si>
    <t>Pathology Discipline (View Column)</t>
  </si>
  <si>
    <t>Pathology Organisation (View Column)</t>
  </si>
  <si>
    <t>Specimen Collected Date (View Column)</t>
  </si>
  <si>
    <t>Test Name (View Column)</t>
  </si>
  <si>
    <t>Test Status (View Column)</t>
  </si>
  <si>
    <t>complexType pathologyReport</t>
  </si>
  <si>
    <t>CE/CD</t>
  </si>
  <si>
    <t>/pathologyReportViewResponse/pathologyReport</t>
  </si>
  <si>
    <t>/pathologyReportViewResponse/pathologyReport/pathologyTestResult</t>
  </si>
  <si>
    <t>/pathologyReportViewResponse/pathologyReport/pathologyTestResult/specimenCollectionDate</t>
  </si>
  <si>
    <t>/pathologyReportViewResponse/pathologyReport/pathologyTestResult/testResultName</t>
  </si>
  <si>
    <t>/pathologyReportViewResponse/pathologyReport/pathologyTestResult/overallTestResultStatus</t>
  </si>
  <si>
    <t>/pathologyReportViewResponse/viewMetadatadata/informationAvailable</t>
  </si>
  <si>
    <t>/pathologyReportViewResponse/viewMetadata/individualProfile/Individual/sex</t>
  </si>
  <si>
    <t>complexType Individual Profile</t>
  </si>
  <si>
    <t>/pathologyReportViewResponse/viewMetadata/individualProfile/individual/name</t>
  </si>
  <si>
    <t>Information Availability Flag</t>
  </si>
  <si>
    <t>CD/CE</t>
  </si>
  <si>
    <t>CD/CE to string conversion</t>
  </si>
  <si>
    <t>Address</t>
  </si>
  <si>
    <t>Input Document HL7</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</si>
  <si>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</si>
  <si>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</si>
  <si>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</si>
  <si>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</si>
  <si>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</si>
  <si>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</si>
  <si>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</si>
  <si>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</si>
  <si>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</si>
  <si>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</si>
  <si>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</si>
  <si>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</si>
  <si>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</si>
  <si>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</si>
  <si>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</si>
  <si>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</si>
  <si>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</si>
  <si>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</si>
  <si>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</si>
  <si>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</si>
  <si>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No data loss as the cardinality of contactDetails is 1…*. Replicated for each instance in the source CDA.</t>
  </si>
  <si>
    <t>Person Name</t>
  </si>
  <si>
    <t>&lt;name&gt;
    &lt;prefix&gt;Ms&lt;/prefix&gt;
    &lt;given&gt;Sally&lt;/given&gt;
    &lt;family&gt;Grant&lt;/family&gt;
&lt;/name&gt;</t>
  </si>
  <si>
    <t>&lt;nameType&gt;
    &lt;nameTitle&gt;Ms&lt;/nameTitle&gt;
    &lt;givenName&gt;Sally&lt;/givenName&gt;
    &lt;familyName&gt;Grant&lt;/familyName&gt;
&lt;/nameType&gt;</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</si>
  <si>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</si>
  <si>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</si>
  <si>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</si>
  <si>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</si>
  <si>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Organisation Name</t>
  </si>
  <si>
    <t>Single Organisation Name</t>
  </si>
  <si>
    <t>&lt;name use="ORGB"&gt;Orthopaedic Clinics&lt;/name&gt;</t>
  </si>
  <si>
    <t>&lt;pathologyTestRequesterOrganisationName&gt;Orthopaedic Clinics&lt;/pathologyTestRequesterOrganisationName&gt;</t>
  </si>
  <si>
    <t>CE/CD Data</t>
  </si>
  <si>
    <t>Participant Role</t>
  </si>
  <si>
    <t>&lt;code code="253915" 
codeSystem="2.16.840.1.113883.13.62"
codeSystemName="1220.0 - ANZSCO - Australian and New Zealand Standard Classification of Occupations, First Edition, 2006"
displayName="Pathologist"/&gt;</t>
  </si>
  <si>
    <t>&lt;authorHealthcareProviderRole&gt;Pathologist&lt;/authorHealthcareProviderRole&gt;</t>
  </si>
  <si>
    <t>Document Status</t>
  </si>
  <si>
    <t>&lt;code code="308552006"                                              codeSystem="2.16.840.1.113883.6.96" codeSystemName="SNOMED CT"                                               codeSystemVersion="20110531"
displayName="report status"/&gt;
&lt;value code="3"
codeSystem="1.2.36.1.2001.1001.101.104.16501"
codeSystemName="NCTIS Result Status Values"
displayName="Final" xsi:type="CD"/&gt;</t>
  </si>
  <si>
    <t>&lt;reportStatus&gt;Final&lt;/reportStatus&gt;</t>
  </si>
  <si>
    <t>Entity Identifier</t>
  </si>
  <si>
    <t>Healthcare Provider Identifier (Australian HPI-I)</t>
  </si>
  <si>
    <t>&lt;ext:asEntityIdentifier classCode="IDENT"&gt;
         &lt;ext:id assigningAuthorityName="HPI-I"
                                        root="1.2.36.1.2001.1003.0.8003619900015717"/&gt;
         &lt;ext:assigningGeographicArea classCode="PLC"&gt;
          &lt;ext:name&gt;National Identifier&lt;/ext:name&gt;
         &lt;/ext:assigningGeographicArea&gt;
        &lt;/ext:asEntityIdentifier</t>
  </si>
  <si>
    <t>&lt;authorHealthcareProviderIdentifier&gt;1.2.36.1.2001.1003.0.8003619900015717&lt;/authorHealthcareProviderIdentifier&gt;</t>
  </si>
  <si>
    <t>Healthcare Provider Identifier (Local System Identifier)</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</si>
  <si>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</si>
  <si>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</si>
  <si>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</si>
  <si>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Healthcare Organisation Identifier (Australian HPI-O)</t>
  </si>
  <si>
    <t>&lt;ext:asEntityIdentifier classCode="IDENT"&gt;
             &lt;ext:id assigningAuthorityName="HPI-O"
                                                  root="1.2.36.1.2001.1003.0.8003621566684455"/&gt;
             &lt;ext:assigningGeographicArea classCode="PLC"&gt;
              &lt;ext:name&gt;National Identifier&lt;/ext:name&gt;
             &lt;/ext:assigningGeographicArea&gt;
            &lt;/ext:asEntityIdentifier&gt;</t>
  </si>
  <si>
    <t>&lt;authorOrganisationIdentifier&gt;1.2.36.1.2001.1003.0.8003621566684455&lt;/authorOrganisationIdentifier&gt;</t>
  </si>
  <si>
    <t>Document Identifier</t>
  </si>
  <si>
    <t>Document ID</t>
  </si>
  <si>
    <t>&lt;id root="1.3.16.1.38818.864686563"/&gt;</t>
  </si>
  <si>
    <t>&lt;documentLink&gt;pcehr:1.2.36.1.2001.1007.10.8003640002000050/1.3.16.1.38818.864686563&lt;/documentLink&gt;</t>
  </si>
  <si>
    <t>Report ID</t>
  </si>
  <si>
    <t>&lt;externalDocument classCode="DOC" moodCode="EVN"&gt;
&lt;id root="50846672-EFC7-11E0-8337-66094924019B"/&gt;
...
&lt;/externalDocument&gt;</t>
  </si>
  <si>
    <t>&lt;reportid&gt;50846672-EFC7-11E0-8337-66094924019B&lt;/reportid&gt;</t>
  </si>
  <si>
    <t>codedData</t>
  </si>
  <si>
    <t>timeStamp</t>
  </si>
  <si>
    <t>IVL_TS</t>
  </si>
  <si>
    <t>value</t>
  </si>
  <si>
    <t>../@value</t>
  </si>
  <si>
    <t>low</t>
  </si>
  <si>
    <t>../low/@value</t>
  </si>
  <si>
    <t>high</t>
  </si>
  <si>
    <t>../high/@value</t>
  </si>
  <si>
    <t>width</t>
  </si>
  <si>
    <t>../center/@value</t>
  </si>
  <si>
    <t>center</t>
  </si>
  <si>
    <t>../width/@value</t>
  </si>
  <si>
    <t>address</t>
  </si>
  <si>
    <t>streetAddressLine</t>
  </si>
  <si>
    <t>country</t>
  </si>
  <si>
    <t>unitType</t>
  </si>
  <si>
    <t>unitID</t>
  </si>
  <si>
    <t>additionalLocator</t>
  </si>
  <si>
    <t>../addr/additionalLocator</t>
  </si>
  <si>
    <t>0..*</t>
  </si>
  <si>
    <t>houseNumber</t>
  </si>
  <si>
    <t>../addr/houseNumber</t>
  </si>
  <si>
    <t>streetName</t>
  </si>
  <si>
    <t>streeNameType</t>
  </si>
  <si>
    <t>direction</t>
  </si>
  <si>
    <t>deliveryAddressLine</t>
  </si>
  <si>
    <t>../addr/deliveryAddressLine</t>
  </si>
  <si>
    <t>city</t>
  </si>
  <si>
    <t>state</t>
  </si>
  <si>
    <t>postalCode</t>
  </si>
  <si>
    <t>contactInfo</t>
  </si>
  <si>
    <t>contactDetails</t>
  </si>
  <si>
    <t>use</t>
  </si>
  <si>
    <t>"WP", "H", "HP", "HV", "AS", "EC", "MC", "PG"</t>
  </si>
  <si>
    <t>/pathologyReportViewResponse/pathologyReport/reportInformation/dateTimeAuthorisation</t>
  </si>
  <si>
    <t>codeSystemName</t>
  </si>
  <si>
    <t>..code/@codeSystemName</t>
  </si>
  <si>
    <t>REPORTING PATHOLOGIST &gt; Participant &gt; Entity Identifier</t>
  </si>
  <si>
    <t>/pathologyReportViewResponse/pathologyReport/testRequesterInformation/dateTimeRequested</t>
  </si>
  <si>
    <t>/pathologyReportViewResponse/pathologyReport/testRequesterInformation/testRequestId</t>
  </si>
  <si>
    <r>
      <t>/pathologyReportViewResponse/pathologyReport</t>
    </r>
    <r>
      <rPr>
        <sz val="10"/>
        <rFont val="Arial"/>
        <family val="2"/>
      </rPr>
      <t>/reportInformation/dateTimeReportAuthored</t>
    </r>
  </si>
  <si>
    <r>
      <t>/pathologyReportViewResponse/pathologyReport</t>
    </r>
    <r>
      <rPr>
        <sz val="10"/>
        <rFont val="Arial"/>
        <family val="2"/>
      </rPr>
      <t>/reportInformation/reportName</t>
    </r>
  </si>
  <si>
    <r>
      <t>/pathologyReportViewResponse/pathologyReport</t>
    </r>
    <r>
      <rPr>
        <sz val="10"/>
        <rFont val="Arial"/>
        <family val="2"/>
      </rPr>
      <t>/reportInformation/pathologistLocalReportId</t>
    </r>
  </si>
  <si>
    <r>
      <t>/pathologyReportViewResponse/pathologyReport</t>
    </r>
    <r>
      <rPr>
        <sz val="10"/>
        <rFont val="Arial"/>
        <family val="2"/>
      </rPr>
      <t>/reportInformation/reportStatus</t>
    </r>
  </si>
  <si>
    <r>
      <t>/pathologyReportViewResponse/pathologyReport</t>
    </r>
    <r>
      <rPr>
        <sz val="10"/>
        <rFont val="Arial"/>
        <family val="2"/>
      </rPr>
      <t>/reportInformation/documentLink</t>
    </r>
  </si>
  <si>
    <t>/pathologyReportViewResponse/pathologyReport/testRequesterInformation</t>
  </si>
  <si>
    <t>Test Requester Information</t>
  </si>
  <si>
    <r>
      <t>/pathologyReportViewResponse/pathologyReport/</t>
    </r>
    <r>
      <rPr>
        <sz val="10"/>
        <rFont val="Arial"/>
        <family val="2"/>
      </rPr>
      <t>testRequesterInformation/providerName</t>
    </r>
  </si>
  <si>
    <r>
      <t>/pathologyReportViewResponse/pathologyReport/</t>
    </r>
    <r>
      <rPr>
        <sz val="10"/>
        <rFont val="Arial"/>
        <family val="2"/>
      </rPr>
      <t>testRequesterInformation/providerIdentifier</t>
    </r>
  </si>
  <si>
    <t xml:space="preserve">Clinical Document
Author </t>
  </si>
  <si>
    <r>
      <t>/pathologyReportViewResponse/pathologyReport</t>
    </r>
    <r>
      <rPr>
        <sz val="10"/>
        <rFont val="Arial"/>
        <family val="2"/>
      </rPr>
      <t>/clinicalDocumentAuthor</t>
    </r>
  </si>
  <si>
    <r>
      <t>/pathologyReportViewResponse/pathologyReport/reportingPathologist</t>
    </r>
    <r>
      <rPr>
        <sz val="10"/>
        <rFont val="Arial"/>
        <family val="2"/>
      </rPr>
      <t>Information</t>
    </r>
  </si>
  <si>
    <t>Reporting Pathologist Information</t>
  </si>
  <si>
    <t>ORDER DETAILS &gt; Requester Order Identifier</t>
  </si>
  <si>
    <t>/ClinicalDocument/inFulfillmentOf/order/id</t>
  </si>
  <si>
    <r>
      <t xml:space="preserve">DOCUMENT AUTHOR &gt; Participant &gt; </t>
    </r>
    <r>
      <rPr>
        <sz val="10"/>
        <rFont val="Arial"/>
        <family val="2"/>
      </rPr>
      <t>Entity Identifier</t>
    </r>
  </si>
  <si>
    <t>/pathologyReportViewResponse/pathologyReport/pathologyTestResult/pathologyDiscipline</t>
  </si>
  <si>
    <t>/ClinicalDocument/component/structuredBody/component/section[code/@code='101.20018']/component/section[code/@code='102.16144']/entry/observation/entryrelationship/observation[code/@code='310074003']/value:CD</t>
  </si>
  <si>
    <r>
      <t>PATHOLOGY TEST RESULT &gt;</t>
    </r>
    <r>
      <rPr>
        <sz val="10"/>
        <rFont val="Arial"/>
        <family val="2"/>
      </rPr>
      <t xml:space="preserve"> Pathology Discipline (Diagnostic Service)</t>
    </r>
  </si>
  <si>
    <t>/pathologyReportViewResponse/pathologyReport/reportInformation/CDAeffectiveTime</t>
  </si>
  <si>
    <t>/ClinicalDocument/participant/time</t>
  </si>
  <si>
    <t>/pathologyReportViewResponse/pathologyReport/reportInformation/documentId</t>
  </si>
  <si>
    <t>/ClinicalDocument/id</t>
  </si>
  <si>
    <t xml:space="preserve">Pathology report &gt; Document Instance Identifier </t>
  </si>
  <si>
    <r>
      <t>/pathologyReportViewResponse/pathologyReport/testRequesterInformation/</t>
    </r>
    <r>
      <rPr>
        <sz val="10"/>
        <rFont val="Arial"/>
        <family val="2"/>
      </rPr>
      <t>providerOrganisationName</t>
    </r>
  </si>
  <si>
    <r>
      <t>/pathologyReportViewResponse/pathologyReport/testRequesterInformation/</t>
    </r>
    <r>
      <rPr>
        <sz val="10"/>
        <rFont val="Arial"/>
        <family val="2"/>
      </rPr>
      <t>providerOrganisationIdentifier</t>
    </r>
  </si>
  <si>
    <t>/ClinicalDocument/component/structuredBody/component/section[code/@code='101.20018']/author/assignedAuthor/assignedPerson/asEmployment/employerOrganization/asOrganizationPartOf/wholeOrganization/name</t>
  </si>
  <si>
    <r>
      <t>/ClinicalDocument/component/structuredBody/component/section[code/@code='101.20018</t>
    </r>
    <r>
      <rPr>
        <sz val="10"/>
        <rFont val="Arial"/>
        <family val="2"/>
      </rPr>
      <t>']/author/time</t>
    </r>
  </si>
  <si>
    <r>
      <t>RELATED DOCUMENT &gt;DOCUMENT</t>
    </r>
    <r>
      <rPr>
        <sz val="10"/>
        <rFont val="Arial"/>
        <family val="2"/>
      </rPr>
      <t xml:space="preserve"> DETAILS &gt; Report Name (Document
Title)</t>
    </r>
  </si>
  <si>
    <r>
      <t>RELATED DOCUMENT &gt;DOCUMENT</t>
    </r>
    <r>
      <rPr>
        <sz val="10"/>
        <rFont val="Arial"/>
        <family val="2"/>
      </rPr>
      <t xml:space="preserve"> DETAILS &gt; Report Identifier
(Document Identifier)</t>
    </r>
  </si>
  <si>
    <r>
      <t>RELATED DOCUMENT &gt;DOCUMENT</t>
    </r>
    <r>
      <rPr>
        <sz val="10"/>
        <rFont val="Arial"/>
        <family val="2"/>
      </rPr>
      <t xml:space="preserve"> DETAILS &gt; Report Status
(Document Status)</t>
    </r>
  </si>
  <si>
    <t>&lt;?xml version="1.0" encoding="UTF-8"?&gt;</t>
  </si>
  <si>
    <t>&lt;!--Assumptions--&gt;</t>
  </si>
  <si>
    <t>&lt;!--Authorisation Date = Test Request Date (The date of when requester (GP) provide authorisation together with the request message)--&gt;</t>
  </si>
  <si>
    <t>&lt;!--ClinicalDocumentAuthor = The author of the CDA Document/uploader (whoever authored the CDA document has to be the uploader)--&gt;</t>
  </si>
  <si>
    <t>&lt;!--Reporting Pathologist = The author of the Pathology Report pdf--&gt;</t>
  </si>
  <si>
    <t>&lt;pathologyReportViewResponse xsi:schemaLocation="http://ns.electronichealth.net.au/pcehr/xsd/interfaces/PathologyReportView/1.0 file:///C:/Users/daniel.kesuma/Desktop/PCEHR_Schemas-20140630/PCEHR_Schemas-20140826/schema/External/View/PCEHR_PathologyReportView_Response.xsd" xmlns="http://ns.electronichealth.net.au/pcehr/xsd/interfaces/PathologyReportView/1.0" xmlns:ns1="http://ns.electronichealth.net.au/pcehr/xsd/common/CommonCoreElements/1.0" xmlns:ns2="http://ns.electronichealth.net.au/pcehr/xsd/view/ViewCommonType/1.0" xmlns:xsi="http://www.w3.org/2001/XMLSchema-instance"&gt;</t>
  </si>
  <si>
    <t>&lt;viewMetadata&gt;</t>
  </si>
  <si>
    <t>&lt;individualProfile&gt;</t>
  </si>
  <si>
    <t>&lt;ns1:ihiNumber&gt;8003601234567890&lt;/ns1:ihiNumber&gt;</t>
  </si>
  <si>
    <t>&lt;individual&gt;</t>
  </si>
  <si>
    <t>&lt;ns1:name&gt;</t>
  </si>
  <si>
    <t>&lt;/ns1:name&gt;</t>
  </si>
  <si>
    <t>&lt;ns1:sex&gt;M&lt;/ns1:sex&gt;</t>
  </si>
  <si>
    <t>&lt;ns1:dateOfBirth&gt;1967-08-13&lt;/ns1:dateOfBirth&gt;</t>
  </si>
  <si>
    <t>&lt;/individual&gt;</t>
  </si>
  <si>
    <t>&lt;/individualProfile&gt;</t>
  </si>
  <si>
    <t>&lt;viewParameters&gt;</t>
  </si>
  <si>
    <t>&lt;dateFromFilter&gt;2000-08-13&lt;/dateFromFilter&gt;</t>
  </si>
  <si>
    <t>&lt;dateToFilter&gt;2002-08-13&lt;/dateToFilter&gt;</t>
  </si>
  <si>
    <t>&lt;/viewParameters&gt;</t>
  </si>
  <si>
    <t>&lt;informationAvailable&gt;true&lt;/informationAvailable&gt;</t>
  </si>
  <si>
    <t>&lt;/viewMetadata&gt;</t>
  </si>
  <si>
    <t>&lt;pathologyReport&gt;</t>
  </si>
  <si>
    <t>&lt;reportInformation&gt;</t>
  </si>
  <si>
    <t>&lt;ns2:reportName&gt;Pathology Report&lt;/ns2:reportName&gt;</t>
  </si>
  <si>
    <t>&lt;ns2:reportStatus&gt;</t>
  </si>
  <si>
    <t>&lt;ns2:displayName&gt;Final results&lt;/ns2:displayName&gt;</t>
  </si>
  <si>
    <t>&lt;ns2:originalText&gt;Final&lt;/ns2:originalText&gt;</t>
  </si>
  <si>
    <t>&lt;ns2:code&gt;F&lt;/ns2:code&gt;</t>
  </si>
  <si>
    <t>&lt;ns2:codeSystem&gt;2.16.840.1.113883.12.123&lt;/ns2:codeSystem&gt;</t>
  </si>
  <si>
    <t>&lt;ns2:codeSystemName&gt;HL7 result Status&lt;/ns2:codeSystemName&gt;</t>
  </si>
  <si>
    <t>&lt;ns2:codeSystemVersion&gt;1.0&lt;/ns2:codeSystemVersion&gt;</t>
  </si>
  <si>
    <t>&lt;/ns2:reportStatus&gt;</t>
  </si>
  <si>
    <t>&lt;ns2:documentId&gt;2.25.208589434190153059836415769186800871817&lt;/ns2:documentId&gt;</t>
  </si>
  <si>
    <t>&lt;ns2:documentLink&gt;pcehr:1.2.36.1.2001.1007.10.8003640002000050/2.25.208589434190153059836415769186800871817&lt;/ns2:documentLink&gt;</t>
  </si>
  <si>
    <t>&lt;/reportInformation&gt;</t>
  </si>
  <si>
    <t>&lt;clinicalDocumentAuthor&gt;</t>
  </si>
  <si>
    <t>&lt;ns2:providerOrganisationName&gt;Westmead Hospital&lt;/ns2:providerOrganisationName&gt;</t>
  </si>
  <si>
    <t>&lt;ns2:providerOrganisationIdentifier&gt;8003627896873333&lt;/ns2:providerOrganisationIdentifier&gt;</t>
  </si>
  <si>
    <t>&lt;ns2:providerName&gt;</t>
  </si>
  <si>
    <t>&lt;ns1:nameTitle&gt;Dr&lt;/ns1:nameTitle&gt;</t>
  </si>
  <si>
    <t>&lt;ns1:familyName&gt;Bagshaw&lt;/ns1:familyName&gt;</t>
  </si>
  <si>
    <t>&lt;ns1:givenName&gt;Todd&lt;/ns1:givenName&gt;</t>
  </si>
  <si>
    <t>&lt;ns1:nameSuffix&gt;MBBS&lt;/ns1:nameSuffix&gt;</t>
  </si>
  <si>
    <t>&lt;/ns2:providerName&gt;</t>
  </si>
  <si>
    <t>&lt;ns2:providerIdentifier&gt;8003617896873333&lt;/ns2:providerIdentifier&gt;</t>
  </si>
  <si>
    <t>&lt;/clinicalDocumentAuthor&gt;</t>
  </si>
  <si>
    <t>&lt;reportingPathologistInformation&gt;</t>
  </si>
  <si>
    <t>&lt;ns1:nameTitle&gt;Mr&lt;/ns1:nameTitle&gt;</t>
  </si>
  <si>
    <t>&lt;ns1:familyName&gt;Andrew&lt;/ns1:familyName&gt;</t>
  </si>
  <si>
    <t>&lt;ns1:givenName&gt;Tom&lt;/ns1:givenName&gt;</t>
  </si>
  <si>
    <t>&lt;ns1:nameSuffix&gt;B.Sc.&lt;/ns1:nameSuffix&gt;</t>
  </si>
  <si>
    <t>&lt;/reportingPathologistInformation&gt;</t>
  </si>
  <si>
    <t>&lt;testRequesterInformation&gt;</t>
  </si>
  <si>
    <t>&lt;ns2:testRequestId&gt;123&lt;/ns2:testRequestId&gt;</t>
  </si>
  <si>
    <t>&lt;/testRequesterInformation&gt;</t>
  </si>
  <si>
    <t>&lt;pathologyTestResult&gt;</t>
  </si>
  <si>
    <t>&lt;pathologyDiscipline&gt;</t>
  </si>
  <si>
    <t>&lt;ns2:displayName&gt;Haematology&lt;/ns2:displayName&gt;</t>
  </si>
  <si>
    <t>&lt;ns2:originalText&gt;Haematology&lt;/ns2:originalText&gt;</t>
  </si>
  <si>
    <t>&lt;ns2:code&gt;HAE&lt;/ns2:code&gt;</t>
  </si>
  <si>
    <t>&lt;ns2:codeSystem&gt;String&lt;/ns2:codeSystem&gt;</t>
  </si>
  <si>
    <t>&lt;ns2:codeSystemName&gt;String&lt;/ns2:codeSystemName&gt;</t>
  </si>
  <si>
    <t>&lt;/pathologyDiscipline&gt;</t>
  </si>
  <si>
    <t>&lt;testResultName&gt;</t>
  </si>
  <si>
    <t>&lt;ns2:displayName&gt;FBC&lt;/ns2:displayName&gt;</t>
  </si>
  <si>
    <t>&lt;ns2:originalText&gt;FBC&lt;/ns2:originalText&gt;</t>
  </si>
  <si>
    <t>&lt;ns2:code&gt;FBC&lt;/ns2:code&gt;</t>
  </si>
  <si>
    <t>&lt;/testResultName&gt;</t>
  </si>
  <si>
    <t>&lt;overallTestResultStatus&gt;</t>
  </si>
  <si>
    <t>&lt;ns2:displayName&gt;Final&lt;/ns2:displayName&gt;</t>
  </si>
  <si>
    <t>&lt;/overallTestResultStatus&gt;</t>
  </si>
  <si>
    <t>&lt;/pathologyTestResult&gt;</t>
  </si>
  <si>
    <t>&lt;/pathologyReport&gt;</t>
  </si>
  <si>
    <t>&lt;/pathologyReportViewResponse&gt;</t>
  </si>
  <si>
    <t>Requesting Professional</t>
  </si>
  <si>
    <t>Report ID (only for grouping view, summary bar)</t>
  </si>
  <si>
    <t>Report Status (only for grouping view, summary bar)</t>
  </si>
  <si>
    <t xml:space="preserve">/ClinicalDocument/effectiveTime
</t>
  </si>
  <si>
    <t>REQUESTER &gt; Participant &gt; Person or Organisation or Device &gt; Person &gt; Employment Detail</t>
  </si>
  <si>
    <t>REQUESTER &gt; Participant &gt; Person or Organisation or Device &gt; Person &gt; Employment Detail &gt; Employer Organisation &gt; Organisation</t>
  </si>
  <si>
    <t>REQUESTER &gt; Participant &gt; Person
or Organisation or Device &gt; Person &gt; Person Name</t>
  </si>
  <si>
    <t>REQUESTER &gt; Participant &gt; Entity Identifier</t>
  </si>
  <si>
    <t>DOCUMENT AUTHOR &gt; Participant &gt; Person or Organisation or Device &gt; Person &gt; Employment Detail</t>
  </si>
  <si>
    <t>"DOCUMENT AUTHOR &gt; Participant &gt; Person or Organisation or Device &gt; Person &gt; Person Name"</t>
  </si>
  <si>
    <t>/ClinicalDocument/author/assignedAuthor/assignedPerson/asEntityIdentifier/id/@root</t>
  </si>
  <si>
    <t>/ClinicalDocument/component/structuredBody/component/section[code/@code='101.20018']/author/assignedAuthor/assignedPerson/asEntityIdentifier/id/@root</t>
  </si>
  <si>
    <t>/ClinicalDocument/author/assignedAuthor/code/@displayName</t>
  </si>
  <si>
    <t>The general expectation of this field is that it will be a single timestamp (without interval).</t>
  </si>
  <si>
    <t>complexType requesterInformation</t>
  </si>
  <si>
    <t>complexType providerInformation</t>
  </si>
  <si>
    <t>Standard PCEHR document link</t>
  </si>
  <si>
    <t>/ClinicalDocument/component/structuredBody/component/section[code/@code='101.20018']/entry/act[code/@code='102.16971']/entryRelationship/act/text:ST</t>
  </si>
  <si>
    <t>/ClinicalDocument/component/structuredBody/component/section[code/@code='101.20018']/entry/act[code/@code='102.16971']/reference/externalDocument/id</t>
  </si>
  <si>
    <r>
      <t>/ClinicalDocument/component/structuredBody/component/section[code/@code='101.20018']/entry/act[code/@code='102.16971']</t>
    </r>
    <r>
      <rPr>
        <sz val="10"/>
        <rFont val="Arial"/>
        <family val="2"/>
      </rPr>
      <t>/entryRelationship/observation[code/@code='103.20104']/value:CD</t>
    </r>
  </si>
  <si>
    <t>/ClinicalDocument/participant[@typeCode='REF']/associatedEntity/associatedPerson/asEmployment/employerOrganization/asOrganizationPartOf/wholeOrganization/name</t>
  </si>
  <si>
    <t>/ClinicalDocument/participant[@typeCode='REF']/associatedEntity/associatedPerson/asEmployment/employerOrganization/asOrganizationPartOf/wholeOrganization/asEntityIdentifier/id/@root</t>
  </si>
  <si>
    <t>/ClinicalDocument/participant[@typeCode='REF']/associatedEntity/associatedPerson/name</t>
  </si>
  <si>
    <t>/ClinicalDocument/participant[@typeCode='REF']/associatedEntity/associatedPerson/asEntityIdentifier/id/@root</t>
  </si>
  <si>
    <t>/ClinicalDocument/component/structuredBody/component/section[code/@code='101.20018']/component/section[code/@code='102.16144']/entry/observation/entryRelationship/observation/code[@Code='308552006']/value</t>
  </si>
  <si>
    <t>/ClinicalDocument/component/structuredBody/component/section[code/@code='101.20018']/component/section[code/@code='102.16144']/entry/observation/code</t>
  </si>
  <si>
    <t>/pathologyReportViewResponse/pathologyReport/reportInformation</t>
  </si>
  <si>
    <t>complexType reportInformation</t>
  </si>
  <si>
    <t>&lt;viewVersionNumber&gt;1.0&lt;/viewVersionNumber&gt;</t>
  </si>
  <si>
    <t>/pathologyReportViewResponse/viewMetadata/viewParameters/viewVersionNumber</t>
  </si>
  <si>
    <t>/pathologyReportViewResponse/pathologyReport/dateAvailableToConsumer</t>
  </si>
  <si>
    <t>usage</t>
  </si>
  <si>
    <t>PCEHRReceivedDateTimeMinutes + time delay information</t>
  </si>
  <si>
    <t>/pathologyReportViewResponse/pathologyReport/clinicalDocumentAuthor/healthcareproviderOrganisationName</t>
  </si>
  <si>
    <t>/pathologyReportViewResponse/pathologyReport/clinicalDocumentAuthor/healthcareproviderOrganisationIdentifier</t>
  </si>
  <si>
    <t>/pathologyReportViewResponse/pathologyReport/clinicalDocumentAuthor/healthcareproviderName</t>
  </si>
  <si>
    <t>/pathologyReportViewResponse/pathologyReport/clinicalDocumentAuthor/healthcareproviderIdentifier</t>
  </si>
  <si>
    <t>/pathologyReportViewResponse/pathologyReport/clinicalDocumentAuthor/healthcareproviderRole</t>
  </si>
  <si>
    <t>/pathologyReportViewResponse/pathologyReport/reportingPathologistInformation/healthcareproviderOrganisationName</t>
  </si>
  <si>
    <t>/pathologyReportViewResponse/pathologyReport/reportingPathologistInformation/healthcareproviderOrganisationIdentifier</t>
  </si>
  <si>
    <t>/pathologyReportViewResponse/pathologyReport/reportingPathologistInformation/healthcareproviderName</t>
  </si>
  <si>
    <t>/pathologyReportViewResponse/pathologyReport/reportingPathologistInformation/healthcareproviderIdentifier</t>
  </si>
  <si>
    <t>/pathologyReportViewResponse/pathologyReport/reportingPathologistInformation/healthcareproviderProviderRole</t>
  </si>
  <si>
    <t>Short</t>
  </si>
  <si>
    <t xml:space="preserve">additionalLocator </t>
  </si>
  <si>
    <t xml:space="preserve">houseNumber </t>
  </si>
  <si>
    <t>../addr/usage</t>
  </si>
  <si>
    <t>Healthcare Provider Information</t>
  </si>
  <si>
    <t>&lt;!--In this sample, the CDA Document author/ uploader to the PCEHR System is the GP (Test Requester)--&gt;</t>
  </si>
  <si>
    <t>&lt;!--Introduced dateAvailableToConsumer (at the report level) to indicate that when the link to the document should be made available to consumer upon rendering--&gt;</t>
  </si>
  <si>
    <t>&lt;ns1:nameTitle&gt;MR&lt;/ns1:nameTitle&gt;</t>
  </si>
  <si>
    <t>&lt;ns1:familyName&gt;Stevenson&lt;/ns1:familyName&gt;</t>
  </si>
  <si>
    <t>&lt;ns1:givenName&gt;Roger&lt;/ns1:givenName&gt;</t>
  </si>
  <si>
    <t>&lt;ns1:givenName&gt;Davis&lt;/ns1:givenName&gt;</t>
  </si>
  <si>
    <t>&lt;ns1:nameSuffix&gt;CA&lt;/ns1:nameSuffix&gt;</t>
  </si>
  <si>
    <t>&lt;ns1:usage&gt;M&lt;/ns1:usage&gt;</t>
  </si>
  <si>
    <t>&lt;ns1:preferred&gt;true&lt;/ns1:preferred&gt;</t>
  </si>
  <si>
    <t>&lt;ns1:conditionalUse&gt;1&lt;/ns1:conditionalUse&gt;</t>
  </si>
  <si>
    <t>&lt;ns2:pathologistLocalReportId&gt;1456372&lt;/ns2:pathologistLocalReportId&gt;</t>
  </si>
  <si>
    <t>&lt;ns2:healthcareProviderOrganisationName&gt;Westmead Hospital&lt;/ns2:healthcareProviderOrganisationName&gt;</t>
  </si>
  <si>
    <t>&lt;ns2:healthcareProviderOrganisationIdentifier&gt;8003627896873333&lt;/ns2:healthcareProviderOrganisationIdentifier&gt;</t>
  </si>
  <si>
    <t>&lt;ns2:healthcareProviderName&gt;</t>
  </si>
  <si>
    <t>&lt;/ns2:healthcareProviderName&gt;</t>
  </si>
  <si>
    <t>&lt;ns2:healthcareProviderIdentifier&gt;8003617896873333&lt;/ns2:healthcareProviderIdentifier&gt;</t>
  </si>
  <si>
    <t>&lt;ns2:healthcareProviderRole&gt;General Practitioner&lt;/ns2:healthcareProviderRole&gt;</t>
  </si>
  <si>
    <t>&lt;ns2:healthcareProviderOrganisationName&gt;Paramatta Pathology Lab Inc&lt;/ns2:healthcareProviderOrganisationName&gt;</t>
  </si>
  <si>
    <t>&lt;ns2:healthcareProviderOrganisationIdentifier&gt;8003627896872546&lt;/ns2:healthcareProviderOrganisationIdentifier&gt;</t>
  </si>
  <si>
    <t>&lt;ns2:healthcareProviderIdentifier&gt;8003617896872546&lt;/ns2:healthcareProviderIdentifier&gt;</t>
  </si>
  <si>
    <t>&lt;ns2:healthcareProviderRole&gt;Scientist&lt;/ns2:healthcareProviderRole&gt;</t>
  </si>
  <si>
    <t>&lt;dateAvailableToConsumer&gt;2002-01-11T12:11:00Z&lt;/dateAvailableToConsumer&gt;</t>
  </si>
  <si>
    <t>&lt;ns2:dateTimeReportAuthored&gt;2001-12-17T09:30:47Z&lt;/ns2:dateTimeReportAuthored&gt;</t>
  </si>
  <si>
    <t>&lt;ns2:dateTimeAuthorisation&gt;2001-05-17T09:30:47Z&lt;/ns2:dateTimeAuthorisation&gt;</t>
  </si>
  <si>
    <t>&lt;specimenCollectionDate&gt;2001-09-17T09:30:47Z&lt;/specimenCollectionDate&gt;</t>
  </si>
  <si>
    <t>&lt;!--Date and Time format within this view is being dependent on the requesting access channel. If the view is being requested from B2B, the date format will be in UTC; if the view is being requested from Portal, the date format will be in AEST/AEDT--&gt;</t>
  </si>
  <si>
    <t>Calculated date of when the document can be accessed by Consumer</t>
  </si>
  <si>
    <t>This field can be of 'null' flavor, eventhough it is a mandatory field.</t>
  </si>
  <si>
    <t>nameTitle</t>
  </si>
  <si>
    <t>../name/nameTitle</t>
  </si>
  <si>
    <t>familyName</t>
  </si>
  <si>
    <t>../name/familyName</t>
  </si>
  <si>
    <t>givenName</t>
  </si>
  <si>
    <t>../name/givenName</t>
  </si>
  <si>
    <t>nameSuffix</t>
  </si>
  <si>
    <t>../name/nameSuffix</t>
  </si>
  <si>
    <t>../name/use</t>
  </si>
  <si>
    <t>preferred</t>
  </si>
  <si>
    <t>conditionalUse</t>
  </si>
  <si>
    <t>complexType nameTypeSupp</t>
  </si>
  <si>
    <t>0..2</t>
  </si>
  <si>
    <t xml:space="preserve">string
</t>
  </si>
  <si>
    <t>SET&lt;PN&gt;
- nameTitle; cardinality 0..*
- familyName; cardinality 1..1
- givenName; cardinality 0..*
- nameSuffix; cardinality 0..*</t>
  </si>
  <si>
    <t>SET &lt;PN&gt; to name conversion
nameTitle; cardinality 0..1
familyName; cardinality 1..1
givenName; cardinality 0..2
nameSuffix; cardinality 0..1</t>
  </si>
  <si>
    <t>• Multiple nameTitle elements received will concatenate with a space between each and returned in a single XML element.
• Multiple nameSuffix elements received will concatenate with a space between each and returned in a single XML element.
• The first givenName value received in the CDA in the first XML givenName element.
    o In the scenario where more than two given names are recorded, all given names after the first will be returned in a concatenated format delimited by spaces in the second givenName element
• familyName will be returned in the view as-is
Example:
The following information are being passed in the CDA Document:
nameTitle = Mr
nameSuffix = K.B.E
givenName 1 = John
givenName 2 = A
givenName 3 = Henry
familyName = Connor
In the View XML, the information will be returned as:
• Title = Mr
• Given name = John 
• Given name = A Henry
• Family name = Connor
• Name suffix = K.B.E</t>
  </si>
  <si>
    <t>Custom II to string conversion</t>
  </si>
  <si>
    <t>If the field is being provided as UUID, the information will be returned as is with data type string.
If the field is being provided in root and extension format, only the extension information will be returned with data type string.</t>
  </si>
  <si>
    <t>&lt;ns2:CDAeffectiveTime&gt;2001-12-17T11:30:47Z&lt;/ns2:CDAeffectiveTime&gt;</t>
  </si>
  <si>
    <t>&lt;ns2:dateTimeRequested&gt;2001-05-17T09:30:47Z&lt;/ns2:dateTimeRequested&gt;</t>
  </si>
  <si>
    <t>complexType nameTypeDT</t>
  </si>
  <si>
    <t>The HPII of the document uploader will always be provided at the time of upload; unless it is following HPII relaxed mechanism.</t>
  </si>
  <si>
    <t>This information is based on HL7-0123 table and only contains 3 values: P, F, C.</t>
  </si>
  <si>
    <t>This information is based on HL7-0123 table and only contains 3 values: P, F, C.
Noted in the IG as mandatory element, but has been included in the metadata agreement paper as optional</t>
  </si>
  <si>
    <t>Get the root and extension from II and use the format root.extension, convert to string.</t>
  </si>
  <si>
    <t>- If the information is being provided with OID, then return the extension of the root [1.2.36.1.2001.1005.52.HPIO]
- If the information is being provided with UUID, the return the information as is</t>
  </si>
  <si>
    <t>- If the information is being provided with OID, then return the extension of the root [1.2.36.1.2001.1005.54.HPIO]
- If the information is being provided with UUID, the return the information as is</t>
  </si>
  <si>
    <t>Return the Extension</t>
  </si>
  <si>
    <t>nameTypeSupp</t>
  </si>
  <si>
    <t>nameTypeDT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</si>
</sst>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14" x14ac:knownFonts="1">
    <font>
      <sz val="10"/>
      <name val="Arial"/>
      <family val="2"/>
    </font>
    <font>
      <b/>
      <sz val="10"/>
      <name val="Arial"/>
      <family val="2"/>
    </font>
    <font>
      <sz val="10"/>
      <name val="Calibri"/>
      <family val="2"/>
    </font>
    <font>
      <b/>
      <sz val="10"/>
      <name val="Calibri"/>
      <family val="2"/>
    </font>
    <font>
      <sz val="12"/>
      <name val="Arial"/>
      <family val="2"/>
    </font>
    <font>
      <sz val="11"/>
      <color rgb="FF006100"/>
      <name val="Calibri"/>
      <family val="2"/>
      <scheme val="minor"/>
    </font>
    <font>
      <sz val="11"/>
      <color rgb="FF9C6500"/>
      <name val="Calibri"/>
      <family val="2"/>
      <scheme val="minor"/>
    </font>
    <font>
      <b/>
      <sz val="11"/>
      <color theme="1"/>
      <name val="Calibri"/>
      <family val="2"/>
      <scheme val="minor"/>
    </font>
    <font>
      <b/>
      <sz val="10"/>
      <color rgb="FF000000"/>
      <name val="Calibri"/>
      <family val="2"/>
    </font>
    <font>
      <sz val="10"/>
      <color rgb="FFFF0000"/>
      <name val="Calibri"/>
      <family val="2"/>
    </font>
    <font>
      <b/>
      <sz val="10"/>
      <name val="Calibri"/>
      <family val="2"/>
      <scheme val="minor"/>
    </font>
    <font>
      <sz val="10"/>
      <color rgb="FFFF0000"/>
      <name val="Calibri"/>
      <family val="2"/>
      <scheme val="minor"/>
    </font>
    <font>
      <b/>
      <sz val="10"/>
      <color rgb="FFFF0000"/>
      <name val="Arial"/>
      <family val="2"/>
    </font>
    <font>
      <sz val="10"/>
      <color rgb="FFFF0000"/>
      <name val="Arial"/>
      <family val="2"/>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D9D9D9"/>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5" fillId="2" borderId="0" applyNumberFormat="0" applyBorder="0" applyAlignment="0" applyProtection="0"/>
    <xf numFmtId="0" fontId="6" fillId="3" borderId="0" applyNumberFormat="0" applyBorder="0" applyAlignment="0" applyProtection="0"/>
  </cellStyleXfs>
  <cellXfs count="114">
    <xf numFmtId="0" fontId="0" fillId="0" borderId="0" xfId="0"/>
    <xf numFmtId="0" fontId="0" fillId="0" borderId="0" xfId="0" applyAlignment="1">
      <alignment wrapText="1"/>
    </xf>
    <xf numFmtId="0" fontId="5" fillId="2" borderId="0" xfId="1"/>
    <xf numFmtId="164" fontId="5" fillId="2" borderId="0" xfId="1" applyNumberFormat="1"/>
    <xf numFmtId="0" fontId="5" fillId="2" borderId="0" xfId="1" applyAlignment="1">
      <alignment wrapText="1"/>
    </xf>
    <xf numFmtId="0" fontId="6" fillId="3" borderId="0" xfId="2"/>
    <xf numFmtId="0" fontId="6" fillId="3" borderId="0" xfId="2" applyAlignment="1">
      <alignment wrapText="1"/>
    </xf>
    <xf numFmtId="0" fontId="1" fillId="0" borderId="0" xfId="0" applyFont="1" applyAlignment="1">
      <alignment wrapText="1"/>
    </xf>
    <xf numFmtId="0" fontId="5" fillId="2" borderId="0" xfId="1" applyFont="1" applyAlignment="1">
      <alignment wrapText="1"/>
    </xf>
    <xf numFmtId="0" fontId="0" fillId="0" borderId="0" xfId="0" applyFont="1" applyAlignment="1">
      <alignment wrapText="1"/>
    </xf>
    <xf numFmtId="164" fontId="5" fillId="2" borderId="0" xfId="1" applyNumberFormat="1" applyAlignment="1">
      <alignment wrapText="1"/>
    </xf>
    <xf numFmtId="0" fontId="5" fillId="2" borderId="1" xfId="1" applyBorder="1"/>
    <xf numFmtId="0" fontId="5" fillId="2" borderId="2" xfId="1" applyBorder="1"/>
    <xf numFmtId="0" fontId="5" fillId="2" borderId="2" xfId="1" applyBorder="1" applyAlignment="1">
      <alignment wrapText="1"/>
    </xf>
    <xf numFmtId="0" fontId="5" fillId="2" borderId="3" xfId="1" applyBorder="1"/>
    <xf numFmtId="0" fontId="5" fillId="2" borderId="0" xfId="1" applyBorder="1"/>
    <xf numFmtId="0" fontId="5" fillId="2" borderId="0" xfId="1" applyBorder="1" applyAlignment="1">
      <alignment wrapText="1"/>
    </xf>
    <xf numFmtId="0" fontId="5" fillId="2" borderId="4" xfId="1" applyBorder="1"/>
    <xf numFmtId="0" fontId="5" fillId="2" borderId="5" xfId="1" applyBorder="1"/>
    <xf numFmtId="0" fontId="5" fillId="2" borderId="5" xfId="1" applyBorder="1" applyAlignment="1">
      <alignment wrapText="1"/>
    </xf>
    <xf numFmtId="0" fontId="6" fillId="3" borderId="0" xfId="2" applyBorder="1"/>
    <xf numFmtId="0" fontId="6" fillId="3" borderId="0" xfId="2" applyBorder="1" applyAlignment="1">
      <alignment wrapText="1"/>
    </xf>
    <xf numFmtId="0" fontId="6" fillId="3" borderId="3" xfId="2" applyBorder="1"/>
    <xf numFmtId="164" fontId="5" fillId="2" borderId="5" xfId="1" applyNumberFormat="1" applyBorder="1"/>
    <xf numFmtId="164" fontId="5" fillId="2" borderId="5" xfId="1" applyNumberFormat="1" applyBorder="1" applyAlignment="1">
      <alignment wrapText="1"/>
    </xf>
    <xf numFmtId="0" fontId="1" fillId="0" borderId="0" xfId="0" applyFont="1"/>
    <xf numFmtId="0" fontId="1" fillId="0" borderId="6" xfId="0" applyFont="1" applyBorder="1"/>
    <xf numFmtId="0" fontId="1" fillId="0" borderId="6" xfId="0" applyFont="1" applyBorder="1" applyAlignment="1">
      <alignment wrapText="1"/>
    </xf>
    <xf numFmtId="0" fontId="8" fillId="4" borderId="7" xfId="0" applyFont="1" applyFill="1" applyBorder="1" applyAlignment="1">
      <alignment horizontal="left" vertical="center" wrapText="1"/>
    </xf>
    <xf numFmtId="0" fontId="8" fillId="4" borderId="8" xfId="0" applyFont="1" applyFill="1" applyBorder="1" applyAlignment="1">
      <alignment horizontal="left" vertical="center" wrapText="1"/>
    </xf>
    <xf numFmtId="0" fontId="9" fillId="0" borderId="7" xfId="0" applyFont="1" applyBorder="1" applyAlignment="1">
      <alignment vertical="center" wrapText="1"/>
    </xf>
    <xf numFmtId="0" fontId="9" fillId="0" borderId="8" xfId="0" applyFont="1" applyBorder="1" applyAlignment="1">
      <alignment vertical="center" wrapText="1"/>
    </xf>
    <xf numFmtId="0" fontId="2" fillId="0" borderId="8" xfId="0" applyFont="1" applyBorder="1" applyAlignment="1">
      <alignment vertical="top" wrapText="1"/>
    </xf>
    <xf numFmtId="0" fontId="0" fillId="0" borderId="0" xfId="0" applyFill="1"/>
    <xf numFmtId="0" fontId="0" fillId="0" borderId="6" xfId="0" applyBorder="1" applyAlignment="1">
      <alignment wrapText="1"/>
    </xf>
    <xf numFmtId="0" fontId="3" fillId="0" borderId="7" xfId="0" applyFont="1" applyBorder="1" applyAlignment="1">
      <alignment vertical="top" wrapText="1"/>
    </xf>
    <xf numFmtId="0" fontId="0" fillId="0" borderId="6" xfId="0" applyBorder="1" applyAlignment="1">
      <alignment horizontal="left" vertical="top" wrapText="1"/>
    </xf>
    <xf numFmtId="0" fontId="0" fillId="0" borderId="6" xfId="0" applyBorder="1" applyAlignment="1">
      <alignment horizontal="left" vertical="top"/>
    </xf>
    <xf numFmtId="0" fontId="0" fillId="0" borderId="6" xfId="0" applyFill="1" applyBorder="1" applyAlignment="1">
      <alignment horizontal="left" vertical="top" wrapText="1"/>
    </xf>
    <xf numFmtId="0" fontId="0" fillId="0" borderId="0" xfId="0" applyAlignment="1">
      <alignment horizontal="left" vertical="top" wrapText="1"/>
    </xf>
    <xf numFmtId="0" fontId="4" fillId="0" borderId="0" xfId="0" applyFont="1" applyFill="1" applyAlignment="1">
      <alignment horizontal="left" vertical="center"/>
    </xf>
    <xf numFmtId="0" fontId="1" fillId="0" borderId="0" xfId="0" applyFont="1" applyFill="1" applyAlignment="1">
      <alignment vertical="top"/>
    </xf>
    <xf numFmtId="0" fontId="0" fillId="0" borderId="6" xfId="0" applyFont="1" applyFill="1" applyBorder="1" applyAlignment="1">
      <alignment horizontal="left" vertical="top" wrapText="1"/>
    </xf>
    <xf numFmtId="0" fontId="1" fillId="0" borderId="6" xfId="0" applyFont="1" applyFill="1" applyBorder="1" applyAlignment="1">
      <alignment horizontal="left" vertical="top" wrapText="1"/>
    </xf>
    <xf numFmtId="0" fontId="0" fillId="0" borderId="6" xfId="0" applyFill="1" applyBorder="1" applyAlignment="1">
      <alignment horizontal="left" vertical="center" wrapText="1"/>
    </xf>
    <xf numFmtId="0" fontId="4" fillId="0" borderId="6"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6" xfId="0" applyFont="1" applyFill="1" applyBorder="1" applyAlignment="1">
      <alignment horizontal="left" vertical="top" wrapText="1"/>
    </xf>
    <xf numFmtId="0" fontId="11" fillId="0" borderId="6" xfId="0" applyFont="1" applyFill="1" applyBorder="1" applyAlignment="1">
      <alignment horizontal="left" vertical="top" wrapText="1"/>
    </xf>
    <xf numFmtId="0" fontId="9" fillId="0" borderId="6" xfId="0" applyFont="1" applyFill="1" applyBorder="1" applyAlignment="1">
      <alignment horizontal="left" vertical="top" wrapText="1"/>
    </xf>
    <xf numFmtId="0" fontId="0" fillId="0" borderId="6" xfId="0" applyFill="1" applyBorder="1" applyAlignment="1">
      <alignment horizontal="left" vertical="top"/>
    </xf>
    <xf numFmtId="0" fontId="0" fillId="0" borderId="0" xfId="0" applyBorder="1" applyAlignment="1">
      <alignment wrapText="1"/>
    </xf>
    <xf numFmtId="0" fontId="1" fillId="5" borderId="6" xfId="0" applyFont="1" applyFill="1" applyBorder="1" applyAlignment="1">
      <alignment horizontal="left" wrapText="1"/>
    </xf>
    <xf numFmtId="0" fontId="1" fillId="5" borderId="6" xfId="0" applyFont="1" applyFill="1" applyBorder="1" applyAlignment="1">
      <alignment horizontal="left"/>
    </xf>
    <xf numFmtId="0" fontId="7" fillId="5" borderId="6" xfId="0" applyFont="1" applyFill="1" applyBorder="1" applyAlignment="1">
      <alignment horizontal="left" wrapText="1"/>
    </xf>
    <xf numFmtId="0" fontId="0" fillId="0" borderId="6" xfId="0" applyBorder="1"/>
    <xf numFmtId="0" fontId="0" fillId="0" borderId="9" xfId="0" applyBorder="1" applyAlignment="1">
      <alignment horizontal="left" vertical="top" wrapText="1"/>
    </xf>
    <xf numFmtId="0" fontId="0" fillId="0" borderId="9" xfId="0" applyBorder="1" applyAlignment="1">
      <alignment wrapText="1"/>
    </xf>
    <xf numFmtId="0" fontId="0" fillId="0" borderId="6" xfId="0" applyBorder="1" applyAlignment="1">
      <alignment horizontal="left"/>
    </xf>
    <xf numFmtId="0" fontId="1" fillId="5" borderId="6" xfId="0" applyFont="1" applyFill="1" applyBorder="1" applyAlignment="1">
      <alignment wrapText="1"/>
    </xf>
    <xf numFmtId="0" fontId="0" fillId="0" borderId="10" xfId="0" applyBorder="1" applyAlignment="1">
      <alignment wrapText="1"/>
    </xf>
    <xf numFmtId="0" fontId="0" fillId="0" borderId="10" xfId="0" applyFill="1" applyBorder="1" applyAlignment="1">
      <alignment wrapText="1"/>
    </xf>
    <xf numFmtId="0" fontId="0" fillId="0" borderId="6" xfId="0" applyBorder="1" applyAlignment="1">
      <alignment vertical="top" wrapText="1"/>
    </xf>
    <xf numFmtId="0" fontId="12" fillId="0" borderId="6" xfId="0" applyFont="1" applyBorder="1" applyAlignment="1">
      <alignment horizontal="left" vertical="top" wrapText="1"/>
    </xf>
    <xf numFmtId="0" fontId="7" fillId="5" borderId="6" xfId="0" applyFont="1" applyFill="1" applyBorder="1" applyAlignment="1">
      <alignment horizontal="center" wrapText="1"/>
    </xf>
    <xf numFmtId="0" fontId="0" fillId="0" borderId="6" xfId="0" applyFill="1" applyBorder="1" applyAlignment="1">
      <alignment vertical="top" wrapText="1"/>
    </xf>
    <xf numFmtId="0" fontId="0" fillId="0" borderId="1" xfId="0" applyBorder="1"/>
    <xf numFmtId="0" fontId="0" fillId="0" borderId="3" xfId="0" applyBorder="1"/>
    <xf numFmtId="0" fontId="0" fillId="0" borderId="4" xfId="0" applyBorder="1"/>
    <xf numFmtId="0" fontId="0" fillId="0" borderId="11" xfId="0" applyBorder="1"/>
    <xf numFmtId="0" fontId="0" fillId="0" borderId="12" xfId="0" applyBorder="1"/>
    <xf numFmtId="0" fontId="0" fillId="0" borderId="2" xfId="0" applyBorder="1"/>
    <xf numFmtId="0" fontId="0" fillId="0" borderId="0" xfId="0" applyBorder="1"/>
    <xf numFmtId="0" fontId="0" fillId="0" borderId="12" xfId="0" applyBorder="1" applyAlignment="1">
      <alignment wrapText="1"/>
    </xf>
    <xf numFmtId="0" fontId="0" fillId="0" borderId="5" xfId="0" applyBorder="1"/>
    <xf numFmtId="0" fontId="0" fillId="0" borderId="8" xfId="0" applyBorder="1"/>
    <xf numFmtId="0" fontId="0" fillId="0" borderId="13" xfId="0" applyBorder="1"/>
    <xf numFmtId="0" fontId="0" fillId="0" borderId="14" xfId="0" applyBorder="1"/>
    <xf numFmtId="0" fontId="0" fillId="0" borderId="7" xfId="0" applyBorder="1"/>
    <xf numFmtId="0" fontId="0" fillId="0" borderId="6" xfId="0" applyFont="1" applyFill="1" applyBorder="1" applyAlignment="1">
      <alignment horizontal="left" vertical="top"/>
    </xf>
    <xf numFmtId="0" fontId="0" fillId="0" borderId="0" xfId="0" applyFont="1" applyFill="1" applyAlignment="1">
      <alignment vertical="top"/>
    </xf>
    <xf numFmtId="0" fontId="0" fillId="0" borderId="6" xfId="0" applyFont="1" applyFill="1" applyBorder="1" applyAlignment="1">
      <alignment vertical="top" wrapText="1"/>
    </xf>
    <xf numFmtId="0" fontId="0" fillId="0" borderId="6" xfId="0" applyFont="1" applyFill="1" applyBorder="1" applyAlignment="1">
      <alignment vertical="top"/>
    </xf>
    <xf numFmtId="0" fontId="1" fillId="0" borderId="6" xfId="0" applyFont="1" applyFill="1" applyBorder="1" applyAlignment="1">
      <alignment vertical="top"/>
    </xf>
    <xf numFmtId="0" fontId="0" fillId="0" borderId="6" xfId="0" applyFont="1" applyFill="1" applyBorder="1" applyAlignment="1">
      <alignment horizontal="left" vertical="top" wrapText="1"/>
    </xf>
    <xf numFmtId="0" fontId="13" fillId="0" borderId="6" xfId="0" applyFont="1" applyFill="1" applyBorder="1" applyAlignment="1">
      <alignment vertical="top"/>
    </xf>
    <xf numFmtId="0" fontId="13" fillId="0" borderId="6" xfId="0" applyFont="1" applyFill="1" applyBorder="1" applyAlignment="1">
      <alignment vertical="top" wrapText="1"/>
    </xf>
    <xf numFmtId="0" fontId="0" fillId="0" borderId="6" xfId="0" applyFill="1" applyBorder="1" applyAlignment="1">
      <alignment vertical="top" wrapText="1"/>
    </xf>
    <xf numFmtId="0" fontId="0" fillId="0" borderId="0" xfId="0" applyFill="1" applyBorder="1" applyAlignment="1">
      <alignment wrapText="1"/>
    </xf>
    <xf numFmtId="0" fontId="0" fillId="0" borderId="0" xfId="0" applyFill="1" applyBorder="1"/>
    <xf numFmtId="0" fontId="0" fillId="0" borderId="5" xfId="0" applyFill="1" applyBorder="1"/>
    <xf numFmtId="0" fontId="0" fillId="0" borderId="5" xfId="0" applyFill="1" applyBorder="1" applyAlignment="1">
      <alignment wrapText="1"/>
    </xf>
    <xf numFmtId="0" fontId="0" fillId="0" borderId="6" xfId="0" applyFont="1" applyFill="1" applyBorder="1" applyAlignment="1">
      <alignment vertical="top" wrapText="1"/>
    </xf>
    <xf numFmtId="0" fontId="0" fillId="0" borderId="6" xfId="0" quotePrefix="1" applyFont="1" applyFill="1" applyBorder="1" applyAlignment="1">
      <alignment horizontal="left" vertical="top" wrapText="1"/>
    </xf>
    <xf numFmtId="0" fontId="0" fillId="0" borderId="6" xfId="0" quotePrefix="1" applyBorder="1" applyAlignment="1">
      <alignment horizontal="left" vertical="top" wrapText="1"/>
    </xf>
    <xf numFmtId="0" fontId="1" fillId="5" borderId="6" xfId="0" applyFont="1" applyFill="1" applyBorder="1" applyAlignment="1">
      <alignment horizontal="left" vertical="top" wrapText="1"/>
    </xf>
    <xf numFmtId="0" fontId="1" fillId="0" borderId="6" xfId="0" applyFont="1" applyBorder="1" applyAlignment="1">
      <alignment horizontal="left" vertical="top"/>
    </xf>
    <xf numFmtId="0" fontId="1" fillId="0" borderId="6" xfId="0" applyFont="1" applyBorder="1" applyAlignment="1">
      <alignment horizontal="left" vertical="top" wrapText="1"/>
    </xf>
    <xf numFmtId="0" fontId="1" fillId="0" borderId="6" xfId="0" applyFont="1" applyFill="1" applyBorder="1" applyAlignment="1">
      <alignment horizontal="left" vertical="top"/>
    </xf>
    <xf numFmtId="0" fontId="8" fillId="4" borderId="15" xfId="0" applyFont="1" applyFill="1" applyBorder="1" applyAlignment="1">
      <alignment horizontal="left" vertical="center" wrapText="1"/>
    </xf>
    <xf numFmtId="0" fontId="8" fillId="4" borderId="16" xfId="0" applyFont="1" applyFill="1" applyBorder="1" applyAlignment="1">
      <alignment horizontal="left" vertical="center" wrapText="1"/>
    </xf>
    <xf numFmtId="0" fontId="8" fillId="4" borderId="17" xfId="0" applyFont="1" applyFill="1" applyBorder="1" applyAlignment="1">
      <alignment horizontal="left" vertical="center" wrapText="1"/>
    </xf>
    <xf numFmtId="0" fontId="0" fillId="0" borderId="6" xfId="0" applyFill="1" applyBorder="1" applyAlignment="1">
      <alignment horizontal="center" vertical="top" wrapText="1"/>
    </xf>
    <xf numFmtId="0" fontId="4" fillId="0" borderId="9"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6" xfId="0" applyFont="1" applyFill="1" applyBorder="1" applyAlignment="1">
      <alignment horizontal="left" vertical="center" wrapText="1"/>
    </xf>
    <xf numFmtId="0" fontId="0" fillId="0" borderId="19" xfId="0" applyFont="1" applyFill="1" applyBorder="1" applyAlignment="1">
      <alignment horizontal="center" vertical="top" wrapText="1"/>
    </xf>
    <xf numFmtId="0" fontId="0" fillId="0" borderId="20" xfId="0" applyFont="1" applyFill="1" applyBorder="1" applyAlignment="1">
      <alignment horizontal="center" vertical="top" wrapText="1"/>
    </xf>
    <xf numFmtId="0" fontId="0" fillId="0" borderId="21" xfId="0" applyFont="1" applyFill="1" applyBorder="1" applyAlignment="1">
      <alignment horizontal="center" vertical="top" wrapText="1"/>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0" fillId="0" borderId="19" xfId="0" applyFill="1" applyBorder="1" applyAlignment="1">
      <alignment horizontal="center" vertical="top" wrapText="1"/>
    </xf>
    <xf numFmtId="0" fontId="0" fillId="0" borderId="20" xfId="0" applyFill="1" applyBorder="1" applyAlignment="1">
      <alignment horizontal="center" vertical="top" wrapText="1"/>
    </xf>
  </cellXfs>
  <cellStyles count="3">
    <cellStyle name="Good" xfId="1" builtinId="26"/>
    <cellStyle name="Neutral" xfId="2" builtinId="2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F1DD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hyperlink" Target="mailto:..code/@codeSystemNam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topLeftCell="A28" workbookViewId="0">
      <selection activeCell="D34" sqref="D34"/>
    </sheetView>
  </sheetViews>
  <sheetFormatPr defaultColWidth="11.42578125" defaultRowHeight="12.75" x14ac:dyDescent="0.2"/>
  <cols>
    <col min="1" max="1" width="60.85546875" bestFit="1" customWidth="1"/>
    <col min="2" max="2" width="17.28515625" customWidth="1"/>
    <col min="3" max="3" width="10.28515625" customWidth="1"/>
    <col min="4" max="4" width="35.7109375" style="1" bestFit="1" customWidth="1"/>
    <col min="5" max="5" width="88.140625" style="9" customWidth="1"/>
    <col min="6" max="6" width="14" bestFit="1" customWidth="1"/>
    <col min="7" max="7" width="16.85546875" style="1" bestFit="1" customWidth="1"/>
    <col min="8" max="8" width="61.7109375" style="1" hidden="1" customWidth="1"/>
  </cols>
  <sheetData>
    <row r="1" spans="1:26" s="25" customFormat="1" ht="25.5" x14ac:dyDescent="0.2">
      <c r="A1" s="26" t="s">
        <v>175</v>
      </c>
      <c r="B1" s="26" t="s">
        <v>0</v>
      </c>
      <c r="C1" s="26" t="s">
        <v>1</v>
      </c>
      <c r="D1" s="27" t="s">
        <v>167</v>
      </c>
      <c r="E1" s="27" t="s">
        <v>168</v>
      </c>
      <c r="F1" s="26" t="s">
        <v>2</v>
      </c>
      <c r="G1" s="27" t="s">
        <v>169</v>
      </c>
      <c r="H1" s="7" t="s">
        <v>59</v>
      </c>
    </row>
    <row r="3" spans="1:26" s="2" customFormat="1" ht="15" x14ac:dyDescent="0.25">
      <c r="A3" s="2" t="s">
        <v>3</v>
      </c>
      <c r="C3" s="3" t="s">
        <v>7</v>
      </c>
      <c r="D3" s="4"/>
      <c r="E3" s="4" t="s">
        <v>73</v>
      </c>
      <c r="G3" s="4"/>
      <c r="H3" s="4"/>
    </row>
    <row r="5" spans="1:26" s="2" customFormat="1" ht="30" x14ac:dyDescent="0.25">
      <c r="A5" s="2" t="s">
        <v>5</v>
      </c>
      <c r="B5" s="2" t="s">
        <v>6</v>
      </c>
      <c r="C5" s="3" t="s">
        <v>7</v>
      </c>
      <c r="D5" s="10" t="s">
        <v>104</v>
      </c>
      <c r="E5" s="8" t="s">
        <v>94</v>
      </c>
      <c r="F5" s="2" t="s">
        <v>70</v>
      </c>
      <c r="G5" s="4" t="s">
        <v>74</v>
      </c>
      <c r="H5" s="4" t="s">
        <v>75</v>
      </c>
      <c r="I5"/>
      <c r="J5"/>
      <c r="K5"/>
      <c r="L5"/>
      <c r="M5"/>
      <c r="N5"/>
      <c r="O5"/>
      <c r="P5"/>
      <c r="Q5"/>
      <c r="R5"/>
      <c r="S5"/>
      <c r="T5"/>
      <c r="U5"/>
      <c r="V5"/>
      <c r="W5"/>
      <c r="X5"/>
      <c r="Y5"/>
      <c r="Z5"/>
    </row>
    <row r="6" spans="1:26" s="2" customFormat="1" ht="45" x14ac:dyDescent="0.25">
      <c r="A6" s="2" t="s">
        <v>8</v>
      </c>
      <c r="B6" s="2" t="s">
        <v>6</v>
      </c>
      <c r="C6" s="2" t="s">
        <v>7</v>
      </c>
      <c r="D6" s="4" t="s">
        <v>103</v>
      </c>
      <c r="E6" s="8" t="s">
        <v>95</v>
      </c>
      <c r="F6" s="2" t="s">
        <v>62</v>
      </c>
      <c r="G6" s="4" t="s">
        <v>76</v>
      </c>
      <c r="H6" s="4"/>
      <c r="I6"/>
      <c r="J6"/>
      <c r="K6"/>
      <c r="L6"/>
      <c r="M6"/>
      <c r="N6"/>
      <c r="O6"/>
      <c r="P6"/>
      <c r="Q6"/>
      <c r="R6"/>
      <c r="S6"/>
      <c r="T6"/>
      <c r="U6"/>
      <c r="V6"/>
      <c r="W6"/>
      <c r="X6"/>
      <c r="Y6"/>
      <c r="Z6"/>
    </row>
    <row r="7" spans="1:26" s="2" customFormat="1" ht="90" x14ac:dyDescent="0.25">
      <c r="A7" s="2" t="s">
        <v>9</v>
      </c>
      <c r="B7" s="2" t="s">
        <v>6</v>
      </c>
      <c r="C7" s="2" t="s">
        <v>7</v>
      </c>
      <c r="D7" s="4" t="s">
        <v>97</v>
      </c>
      <c r="E7" s="8" t="s">
        <v>96</v>
      </c>
      <c r="F7" s="2" t="s">
        <v>62</v>
      </c>
      <c r="G7" s="4" t="s">
        <v>76</v>
      </c>
      <c r="H7" s="4" t="s">
        <v>77</v>
      </c>
      <c r="I7"/>
      <c r="J7"/>
      <c r="K7"/>
      <c r="L7"/>
      <c r="M7"/>
      <c r="N7"/>
      <c r="O7"/>
      <c r="P7"/>
      <c r="Q7"/>
      <c r="R7"/>
      <c r="S7"/>
      <c r="T7"/>
      <c r="U7"/>
      <c r="V7"/>
      <c r="W7"/>
      <c r="X7"/>
      <c r="Y7"/>
      <c r="Z7"/>
    </row>
    <row r="8" spans="1:26" s="2" customFormat="1" ht="45" x14ac:dyDescent="0.25">
      <c r="A8" s="2" t="s">
        <v>10</v>
      </c>
      <c r="B8" s="2" t="s">
        <v>11</v>
      </c>
      <c r="C8" s="2" t="s">
        <v>7</v>
      </c>
      <c r="D8" s="4" t="s">
        <v>102</v>
      </c>
      <c r="E8" s="8" t="s">
        <v>171</v>
      </c>
      <c r="F8" s="2" t="s">
        <v>172</v>
      </c>
      <c r="G8" s="4" t="s">
        <v>173</v>
      </c>
      <c r="H8" s="4" t="s">
        <v>78</v>
      </c>
      <c r="I8"/>
      <c r="J8"/>
      <c r="K8"/>
      <c r="L8"/>
      <c r="M8"/>
      <c r="N8"/>
      <c r="O8"/>
      <c r="P8"/>
      <c r="Q8"/>
      <c r="R8"/>
      <c r="S8"/>
      <c r="T8"/>
      <c r="U8"/>
      <c r="V8"/>
      <c r="W8"/>
      <c r="X8"/>
      <c r="Y8"/>
      <c r="Z8"/>
    </row>
    <row r="9" spans="1:26" s="2" customFormat="1" ht="45" x14ac:dyDescent="0.25">
      <c r="A9" s="2" t="s">
        <v>12</v>
      </c>
      <c r="B9" s="2" t="s">
        <v>11</v>
      </c>
      <c r="C9" s="2" t="s">
        <v>170</v>
      </c>
      <c r="D9" s="4" t="s">
        <v>105</v>
      </c>
      <c r="E9" s="4" t="s">
        <v>101</v>
      </c>
      <c r="F9" s="2" t="s">
        <v>56</v>
      </c>
      <c r="G9" s="4" t="s">
        <v>82</v>
      </c>
      <c r="H9" s="4" t="s">
        <v>79</v>
      </c>
      <c r="I9"/>
      <c r="J9"/>
      <c r="K9"/>
      <c r="L9"/>
      <c r="M9"/>
      <c r="N9"/>
      <c r="O9"/>
      <c r="P9"/>
      <c r="Q9"/>
      <c r="R9"/>
      <c r="S9"/>
      <c r="T9"/>
      <c r="U9"/>
      <c r="V9"/>
      <c r="W9"/>
      <c r="X9"/>
      <c r="Y9"/>
      <c r="Z9"/>
    </row>
    <row r="10" spans="1:26" s="2" customFormat="1" ht="45" x14ac:dyDescent="0.25">
      <c r="A10" s="2" t="s">
        <v>13</v>
      </c>
      <c r="B10" s="2" t="s">
        <v>11</v>
      </c>
      <c r="C10" s="2" t="s">
        <v>7</v>
      </c>
      <c r="D10" s="4" t="s">
        <v>106</v>
      </c>
      <c r="E10" s="8" t="s">
        <v>100</v>
      </c>
      <c r="F10" s="2" t="s">
        <v>61</v>
      </c>
      <c r="G10" s="4" t="s">
        <v>81</v>
      </c>
      <c r="H10" s="4" t="s">
        <v>80</v>
      </c>
      <c r="I10"/>
      <c r="J10"/>
      <c r="K10"/>
      <c r="L10"/>
      <c r="M10"/>
      <c r="N10"/>
      <c r="O10"/>
      <c r="P10"/>
      <c r="Q10"/>
      <c r="R10"/>
      <c r="S10"/>
      <c r="T10"/>
      <c r="U10"/>
      <c r="V10"/>
      <c r="W10"/>
      <c r="X10"/>
      <c r="Y10"/>
      <c r="Z10"/>
    </row>
    <row r="11" spans="1:26" s="5" customFormat="1" ht="30" x14ac:dyDescent="0.25">
      <c r="A11" s="2" t="s">
        <v>14</v>
      </c>
      <c r="B11" s="2" t="s">
        <v>11</v>
      </c>
      <c r="C11" s="2" t="s">
        <v>7</v>
      </c>
      <c r="D11" s="4" t="s">
        <v>99</v>
      </c>
      <c r="E11" s="4" t="s">
        <v>90</v>
      </c>
      <c r="F11" s="2" t="s">
        <v>56</v>
      </c>
      <c r="G11" s="4" t="s">
        <v>68</v>
      </c>
      <c r="H11" s="6" t="s">
        <v>69</v>
      </c>
      <c r="I11"/>
      <c r="J11"/>
      <c r="K11"/>
      <c r="L11"/>
      <c r="M11"/>
      <c r="N11"/>
      <c r="O11"/>
      <c r="P11"/>
      <c r="Q11"/>
      <c r="R11"/>
      <c r="S11"/>
      <c r="T11"/>
      <c r="U11"/>
      <c r="V11"/>
      <c r="W11"/>
      <c r="X11"/>
      <c r="Y11"/>
      <c r="Z11"/>
    </row>
    <row r="12" spans="1:26" s="5" customFormat="1" ht="30" x14ac:dyDescent="0.25">
      <c r="A12" s="5" t="s">
        <v>98</v>
      </c>
      <c r="B12" s="5" t="s">
        <v>11</v>
      </c>
      <c r="C12" s="5" t="s">
        <v>7</v>
      </c>
      <c r="D12" s="6" t="s">
        <v>174</v>
      </c>
      <c r="E12" s="6"/>
      <c r="F12" s="5" t="s">
        <v>56</v>
      </c>
      <c r="G12" s="6" t="s">
        <v>82</v>
      </c>
      <c r="H12" s="6" t="s">
        <v>71</v>
      </c>
      <c r="I12"/>
      <c r="J12"/>
      <c r="K12"/>
      <c r="L12"/>
      <c r="M12"/>
      <c r="N12"/>
      <c r="O12"/>
      <c r="P12"/>
      <c r="Q12"/>
      <c r="R12"/>
      <c r="S12"/>
      <c r="T12"/>
      <c r="U12"/>
      <c r="V12"/>
      <c r="W12"/>
      <c r="X12"/>
      <c r="Y12"/>
      <c r="Z12"/>
    </row>
    <row r="13" spans="1:26" ht="13.5" thickBot="1" x14ac:dyDescent="0.25">
      <c r="D13"/>
      <c r="E13"/>
      <c r="G13"/>
      <c r="H13"/>
    </row>
    <row r="14" spans="1:26" s="12" customFormat="1" ht="45" x14ac:dyDescent="0.25">
      <c r="A14" s="11" t="s">
        <v>15</v>
      </c>
      <c r="B14" s="12" t="s">
        <v>11</v>
      </c>
      <c r="C14" s="12" t="s">
        <v>7</v>
      </c>
      <c r="D14" s="13" t="s">
        <v>109</v>
      </c>
      <c r="E14" s="13" t="s">
        <v>160</v>
      </c>
      <c r="F14" s="12" t="s">
        <v>58</v>
      </c>
      <c r="G14" s="13" t="s">
        <v>83</v>
      </c>
      <c r="H14" s="13" t="s">
        <v>89</v>
      </c>
      <c r="I14"/>
      <c r="J14"/>
      <c r="K14"/>
      <c r="L14"/>
      <c r="M14"/>
      <c r="N14"/>
      <c r="O14"/>
      <c r="P14"/>
      <c r="Q14"/>
      <c r="R14"/>
      <c r="S14"/>
      <c r="T14"/>
      <c r="U14"/>
      <c r="V14"/>
      <c r="W14"/>
      <c r="X14"/>
      <c r="Y14"/>
      <c r="Z14"/>
    </row>
    <row r="15" spans="1:26" s="15" customFormat="1" ht="45" x14ac:dyDescent="0.25">
      <c r="A15" s="14" t="s">
        <v>16</v>
      </c>
      <c r="B15" s="15" t="s">
        <v>11</v>
      </c>
      <c r="C15" s="15" t="s">
        <v>7</v>
      </c>
      <c r="D15" s="16" t="s">
        <v>109</v>
      </c>
      <c r="E15" s="16" t="s">
        <v>161</v>
      </c>
      <c r="F15" s="15" t="s">
        <v>56</v>
      </c>
      <c r="G15" s="16" t="s">
        <v>82</v>
      </c>
      <c r="H15" s="16" t="s">
        <v>89</v>
      </c>
      <c r="I15"/>
      <c r="J15"/>
      <c r="K15"/>
      <c r="L15"/>
      <c r="M15"/>
      <c r="N15"/>
      <c r="O15"/>
      <c r="P15"/>
      <c r="Q15"/>
      <c r="R15"/>
      <c r="S15"/>
      <c r="T15"/>
      <c r="U15"/>
      <c r="V15"/>
      <c r="W15"/>
      <c r="X15"/>
      <c r="Y15"/>
      <c r="Z15"/>
    </row>
    <row r="16" spans="1:26" s="15" customFormat="1" ht="45" x14ac:dyDescent="0.25">
      <c r="A16" s="14" t="s">
        <v>17</v>
      </c>
      <c r="B16" s="15" t="s">
        <v>18</v>
      </c>
      <c r="C16" s="15" t="s">
        <v>7</v>
      </c>
      <c r="D16" s="16" t="s">
        <v>110</v>
      </c>
      <c r="E16" s="16" t="s">
        <v>162</v>
      </c>
      <c r="F16" s="15" t="s">
        <v>57</v>
      </c>
      <c r="G16" s="16" t="s">
        <v>84</v>
      </c>
      <c r="H16" s="16" t="s">
        <v>89</v>
      </c>
      <c r="I16"/>
      <c r="J16"/>
      <c r="K16"/>
      <c r="L16"/>
      <c r="M16"/>
      <c r="N16"/>
      <c r="O16"/>
      <c r="P16"/>
      <c r="Q16"/>
      <c r="R16"/>
      <c r="S16"/>
      <c r="T16"/>
      <c r="U16"/>
      <c r="V16"/>
      <c r="W16"/>
      <c r="X16"/>
      <c r="Y16"/>
      <c r="Z16"/>
    </row>
    <row r="17" spans="1:26" s="15" customFormat="1" ht="45" x14ac:dyDescent="0.25">
      <c r="A17" s="14" t="s">
        <v>19</v>
      </c>
      <c r="B17" s="15" t="s">
        <v>11</v>
      </c>
      <c r="C17" s="15" t="s">
        <v>7</v>
      </c>
      <c r="D17" s="16" t="s">
        <v>108</v>
      </c>
      <c r="E17" s="16" t="s">
        <v>163</v>
      </c>
      <c r="F17" s="15" t="s">
        <v>67</v>
      </c>
      <c r="G17" s="16" t="s">
        <v>85</v>
      </c>
      <c r="H17" s="16" t="s">
        <v>89</v>
      </c>
      <c r="I17"/>
      <c r="J17"/>
      <c r="K17"/>
      <c r="L17"/>
      <c r="M17"/>
      <c r="N17"/>
      <c r="O17"/>
      <c r="P17"/>
      <c r="Q17"/>
      <c r="R17"/>
      <c r="S17"/>
      <c r="T17"/>
      <c r="U17"/>
      <c r="V17"/>
      <c r="W17"/>
      <c r="X17"/>
      <c r="Y17"/>
      <c r="Z17"/>
    </row>
    <row r="18" spans="1:26" s="15" customFormat="1" ht="45" x14ac:dyDescent="0.25">
      <c r="A18" s="14" t="s">
        <v>20</v>
      </c>
      <c r="B18" s="15" t="s">
        <v>11</v>
      </c>
      <c r="C18" s="15" t="s">
        <v>7</v>
      </c>
      <c r="D18" s="16" t="s">
        <v>107</v>
      </c>
      <c r="E18" s="16" t="s">
        <v>164</v>
      </c>
      <c r="F18" s="15" t="s">
        <v>56</v>
      </c>
      <c r="G18" s="16" t="s">
        <v>82</v>
      </c>
      <c r="H18" s="16" t="s">
        <v>89</v>
      </c>
      <c r="I18"/>
      <c r="J18"/>
      <c r="K18"/>
      <c r="L18"/>
      <c r="M18"/>
      <c r="N18"/>
      <c r="O18"/>
      <c r="P18"/>
      <c r="Q18"/>
      <c r="R18"/>
      <c r="S18"/>
      <c r="T18"/>
      <c r="U18"/>
      <c r="V18"/>
      <c r="W18"/>
      <c r="X18"/>
      <c r="Y18"/>
      <c r="Z18"/>
    </row>
    <row r="19" spans="1:26" s="15" customFormat="1" ht="45" x14ac:dyDescent="0.25">
      <c r="A19" s="14" t="s">
        <v>21</v>
      </c>
      <c r="B19" s="15" t="s">
        <v>22</v>
      </c>
      <c r="C19" s="15" t="s">
        <v>4</v>
      </c>
      <c r="D19" s="16" t="s">
        <v>111</v>
      </c>
      <c r="E19" s="16" t="s">
        <v>165</v>
      </c>
      <c r="F19" s="15" t="s">
        <v>65</v>
      </c>
      <c r="G19" s="16" t="s">
        <v>86</v>
      </c>
      <c r="H19" s="16" t="s">
        <v>89</v>
      </c>
      <c r="I19"/>
      <c r="J19"/>
      <c r="K19"/>
      <c r="L19"/>
      <c r="M19"/>
      <c r="N19"/>
      <c r="O19"/>
      <c r="P19"/>
      <c r="Q19"/>
      <c r="R19"/>
      <c r="S19"/>
      <c r="T19"/>
      <c r="U19"/>
      <c r="V19"/>
      <c r="W19"/>
      <c r="X19"/>
      <c r="Y19"/>
      <c r="Z19"/>
    </row>
    <row r="20" spans="1:26" s="18" customFormat="1" ht="45.75" thickBot="1" x14ac:dyDescent="0.3">
      <c r="A20" s="17" t="s">
        <v>23</v>
      </c>
      <c r="B20" s="18" t="s">
        <v>24</v>
      </c>
      <c r="C20" s="18" t="s">
        <v>4</v>
      </c>
      <c r="D20" s="19" t="s">
        <v>112</v>
      </c>
      <c r="E20" s="19" t="s">
        <v>166</v>
      </c>
      <c r="F20" s="18" t="s">
        <v>66</v>
      </c>
      <c r="G20" s="19" t="s">
        <v>87</v>
      </c>
      <c r="H20" s="19" t="s">
        <v>89</v>
      </c>
      <c r="I20"/>
      <c r="J20"/>
      <c r="K20"/>
      <c r="L20"/>
      <c r="M20"/>
      <c r="N20"/>
      <c r="O20"/>
      <c r="P20"/>
      <c r="Q20"/>
      <c r="R20"/>
      <c r="S20"/>
      <c r="T20"/>
      <c r="U20"/>
      <c r="V20"/>
      <c r="W20"/>
      <c r="X20"/>
      <c r="Y20"/>
      <c r="Z20"/>
    </row>
    <row r="21" spans="1:26" ht="13.5" thickBot="1" x14ac:dyDescent="0.25">
      <c r="D21"/>
      <c r="E21"/>
      <c r="G21"/>
      <c r="H21"/>
    </row>
    <row r="22" spans="1:26" s="12" customFormat="1" ht="45" x14ac:dyDescent="0.25">
      <c r="A22" s="11" t="s">
        <v>25</v>
      </c>
      <c r="B22" s="12" t="s">
        <v>11</v>
      </c>
      <c r="C22" s="12" t="s">
        <v>7</v>
      </c>
      <c r="D22" s="13" t="s">
        <v>113</v>
      </c>
      <c r="E22" s="13" t="s">
        <v>153</v>
      </c>
      <c r="F22" s="12" t="s">
        <v>58</v>
      </c>
      <c r="G22" s="13" t="s">
        <v>83</v>
      </c>
      <c r="H22" s="13"/>
      <c r="I22"/>
      <c r="J22"/>
      <c r="K22"/>
      <c r="L22"/>
      <c r="M22"/>
      <c r="N22"/>
      <c r="O22"/>
      <c r="P22"/>
      <c r="Q22"/>
      <c r="R22"/>
      <c r="S22"/>
      <c r="T22"/>
      <c r="U22"/>
      <c r="V22"/>
      <c r="W22"/>
      <c r="X22"/>
      <c r="Y22"/>
      <c r="Z22"/>
    </row>
    <row r="23" spans="1:26" s="15" customFormat="1" ht="45" x14ac:dyDescent="0.25">
      <c r="A23" s="14" t="s">
        <v>26</v>
      </c>
      <c r="B23" s="15" t="s">
        <v>11</v>
      </c>
      <c r="C23" s="15" t="s">
        <v>7</v>
      </c>
      <c r="D23" s="16" t="s">
        <v>113</v>
      </c>
      <c r="E23" s="16" t="s">
        <v>154</v>
      </c>
      <c r="F23" s="15" t="s">
        <v>56</v>
      </c>
      <c r="G23" s="16" t="s">
        <v>82</v>
      </c>
      <c r="H23" s="16"/>
      <c r="I23"/>
      <c r="J23"/>
      <c r="K23"/>
      <c r="L23"/>
      <c r="M23"/>
      <c r="N23"/>
      <c r="O23"/>
      <c r="P23"/>
      <c r="Q23"/>
      <c r="R23"/>
      <c r="S23"/>
      <c r="T23"/>
      <c r="U23"/>
      <c r="V23"/>
      <c r="W23"/>
      <c r="X23"/>
      <c r="Y23"/>
      <c r="Z23"/>
    </row>
    <row r="24" spans="1:26" s="15" customFormat="1" ht="45" x14ac:dyDescent="0.25">
      <c r="A24" s="14" t="s">
        <v>27</v>
      </c>
      <c r="B24" s="15" t="s">
        <v>18</v>
      </c>
      <c r="C24" s="15" t="s">
        <v>7</v>
      </c>
      <c r="D24" s="16" t="s">
        <v>114</v>
      </c>
      <c r="E24" s="16" t="s">
        <v>155</v>
      </c>
      <c r="F24" s="15" t="s">
        <v>57</v>
      </c>
      <c r="G24" s="16" t="s">
        <v>84</v>
      </c>
      <c r="H24" s="16"/>
      <c r="I24"/>
      <c r="J24"/>
      <c r="K24"/>
      <c r="L24"/>
      <c r="M24"/>
      <c r="N24"/>
      <c r="O24"/>
      <c r="P24"/>
      <c r="Q24"/>
      <c r="R24"/>
      <c r="S24"/>
      <c r="T24"/>
      <c r="U24"/>
      <c r="V24"/>
      <c r="W24"/>
      <c r="X24"/>
      <c r="Y24"/>
      <c r="Z24"/>
    </row>
    <row r="25" spans="1:26" s="15" customFormat="1" ht="45" x14ac:dyDescent="0.25">
      <c r="A25" s="14" t="s">
        <v>28</v>
      </c>
      <c r="B25" s="15" t="s">
        <v>11</v>
      </c>
      <c r="C25" s="15" t="s">
        <v>7</v>
      </c>
      <c r="D25" s="16" t="s">
        <v>115</v>
      </c>
      <c r="E25" s="16" t="s">
        <v>159</v>
      </c>
      <c r="F25" s="15" t="s">
        <v>56</v>
      </c>
      <c r="G25" s="16" t="s">
        <v>82</v>
      </c>
      <c r="H25" s="16"/>
      <c r="I25"/>
      <c r="J25"/>
      <c r="K25"/>
      <c r="L25"/>
      <c r="M25"/>
      <c r="N25"/>
      <c r="O25"/>
      <c r="P25"/>
      <c r="Q25"/>
      <c r="R25"/>
      <c r="S25"/>
      <c r="T25"/>
      <c r="U25"/>
      <c r="V25"/>
      <c r="W25"/>
      <c r="X25"/>
      <c r="Y25"/>
      <c r="Z25"/>
    </row>
    <row r="26" spans="1:26" s="15" customFormat="1" ht="30" x14ac:dyDescent="0.25">
      <c r="A26" s="14" t="s">
        <v>29</v>
      </c>
      <c r="B26" s="15" t="s">
        <v>11</v>
      </c>
      <c r="C26" s="15" t="s">
        <v>7</v>
      </c>
      <c r="D26" s="16" t="s">
        <v>116</v>
      </c>
      <c r="E26" s="16" t="s">
        <v>156</v>
      </c>
      <c r="F26" s="15" t="s">
        <v>67</v>
      </c>
      <c r="G26" s="16" t="s">
        <v>85</v>
      </c>
      <c r="H26" s="16"/>
      <c r="I26"/>
      <c r="J26"/>
      <c r="K26"/>
      <c r="L26"/>
      <c r="M26"/>
      <c r="N26"/>
      <c r="O26"/>
      <c r="P26"/>
      <c r="Q26"/>
      <c r="R26"/>
      <c r="S26"/>
      <c r="T26"/>
      <c r="U26"/>
      <c r="V26"/>
      <c r="W26"/>
      <c r="X26"/>
      <c r="Y26"/>
      <c r="Z26"/>
    </row>
    <row r="27" spans="1:26" s="15" customFormat="1" ht="45" x14ac:dyDescent="0.25">
      <c r="A27" s="14" t="s">
        <v>30</v>
      </c>
      <c r="B27" s="15" t="s">
        <v>22</v>
      </c>
      <c r="C27" s="15" t="s">
        <v>4</v>
      </c>
      <c r="D27" s="16" t="s">
        <v>117</v>
      </c>
      <c r="E27" s="16" t="s">
        <v>157</v>
      </c>
      <c r="F27" s="15" t="s">
        <v>65</v>
      </c>
      <c r="G27" s="16" t="s">
        <v>86</v>
      </c>
      <c r="H27" s="16"/>
      <c r="I27"/>
      <c r="J27"/>
      <c r="K27"/>
      <c r="L27"/>
      <c r="M27"/>
      <c r="N27"/>
      <c r="O27"/>
      <c r="P27"/>
      <c r="Q27"/>
      <c r="R27"/>
      <c r="S27"/>
      <c r="T27"/>
      <c r="U27"/>
      <c r="V27"/>
      <c r="W27"/>
      <c r="X27"/>
      <c r="Y27"/>
      <c r="Z27"/>
    </row>
    <row r="28" spans="1:26" s="18" customFormat="1" ht="45.75" thickBot="1" x14ac:dyDescent="0.3">
      <c r="A28" s="17" t="s">
        <v>31</v>
      </c>
      <c r="B28" s="18" t="s">
        <v>24</v>
      </c>
      <c r="C28" s="18" t="s">
        <v>4</v>
      </c>
      <c r="D28" s="19" t="s">
        <v>118</v>
      </c>
      <c r="E28" s="19" t="s">
        <v>158</v>
      </c>
      <c r="F28" s="18" t="s">
        <v>66</v>
      </c>
      <c r="G28" s="19" t="s">
        <v>87</v>
      </c>
      <c r="H28" s="19"/>
      <c r="I28"/>
      <c r="J28"/>
      <c r="K28"/>
      <c r="L28"/>
      <c r="M28"/>
      <c r="N28"/>
      <c r="O28"/>
      <c r="P28"/>
      <c r="Q28"/>
      <c r="R28"/>
      <c r="S28"/>
      <c r="T28"/>
      <c r="U28"/>
      <c r="V28"/>
      <c r="W28"/>
      <c r="X28"/>
      <c r="Y28"/>
      <c r="Z28"/>
    </row>
    <row r="29" spans="1:26" x14ac:dyDescent="0.2">
      <c r="D29"/>
      <c r="E29"/>
      <c r="G29"/>
      <c r="H29"/>
    </row>
    <row r="30" spans="1:26" s="2" customFormat="1" ht="45" x14ac:dyDescent="0.25">
      <c r="A30" s="2" t="s">
        <v>32</v>
      </c>
      <c r="B30" s="2" t="s">
        <v>11</v>
      </c>
      <c r="C30" s="2" t="s">
        <v>7</v>
      </c>
      <c r="D30" s="4" t="s">
        <v>119</v>
      </c>
      <c r="E30" s="4" t="s">
        <v>149</v>
      </c>
      <c r="F30" s="2" t="s">
        <v>58</v>
      </c>
      <c r="G30" s="4" t="s">
        <v>83</v>
      </c>
      <c r="H30" s="4" t="s">
        <v>92</v>
      </c>
      <c r="I30"/>
      <c r="J30"/>
      <c r="K30"/>
      <c r="L30"/>
      <c r="M30"/>
      <c r="N30"/>
      <c r="O30"/>
      <c r="P30"/>
      <c r="Q30"/>
      <c r="R30"/>
      <c r="S30"/>
      <c r="T30"/>
      <c r="U30"/>
      <c r="V30"/>
      <c r="W30"/>
      <c r="X30"/>
      <c r="Y30"/>
      <c r="Z30"/>
    </row>
    <row r="31" spans="1:26" s="2" customFormat="1" ht="45" x14ac:dyDescent="0.25">
      <c r="A31" s="2" t="s">
        <v>33</v>
      </c>
      <c r="B31" s="2" t="s">
        <v>11</v>
      </c>
      <c r="C31" s="2" t="s">
        <v>7</v>
      </c>
      <c r="D31" s="4" t="s">
        <v>119</v>
      </c>
      <c r="E31" s="4" t="s">
        <v>150</v>
      </c>
      <c r="F31" s="2" t="s">
        <v>56</v>
      </c>
      <c r="G31" s="4" t="s">
        <v>82</v>
      </c>
      <c r="H31" s="4" t="s">
        <v>92</v>
      </c>
      <c r="I31"/>
      <c r="J31"/>
      <c r="K31"/>
      <c r="L31"/>
      <c r="M31"/>
      <c r="N31"/>
      <c r="O31"/>
      <c r="P31"/>
      <c r="Q31"/>
      <c r="R31"/>
      <c r="S31"/>
      <c r="T31"/>
      <c r="U31"/>
      <c r="V31"/>
      <c r="W31"/>
      <c r="X31"/>
      <c r="Y31"/>
      <c r="Z31"/>
    </row>
    <row r="32" spans="1:26" s="2" customFormat="1" ht="60" x14ac:dyDescent="0.25">
      <c r="A32" s="2" t="s">
        <v>34</v>
      </c>
      <c r="B32" s="2" t="s">
        <v>24</v>
      </c>
      <c r="C32" s="2" t="s">
        <v>4</v>
      </c>
      <c r="D32" s="4" t="s">
        <v>120</v>
      </c>
      <c r="E32" s="4" t="s">
        <v>151</v>
      </c>
      <c r="F32" s="2" t="s">
        <v>66</v>
      </c>
      <c r="G32" s="4" t="s">
        <v>87</v>
      </c>
      <c r="H32" s="4" t="s">
        <v>92</v>
      </c>
      <c r="I32"/>
      <c r="J32"/>
      <c r="K32"/>
      <c r="L32"/>
      <c r="M32"/>
      <c r="N32"/>
      <c r="O32"/>
      <c r="P32"/>
      <c r="Q32"/>
      <c r="R32"/>
      <c r="S32"/>
      <c r="T32"/>
      <c r="U32"/>
      <c r="V32"/>
      <c r="W32"/>
      <c r="X32"/>
      <c r="Y32"/>
      <c r="Z32"/>
    </row>
    <row r="33" spans="1:26" s="2" customFormat="1" ht="60" x14ac:dyDescent="0.25">
      <c r="A33" s="2" t="s">
        <v>35</v>
      </c>
      <c r="B33" s="2" t="s">
        <v>18</v>
      </c>
      <c r="C33" s="2" t="s">
        <v>7</v>
      </c>
      <c r="D33" s="4" t="s">
        <v>121</v>
      </c>
      <c r="E33" s="4" t="s">
        <v>152</v>
      </c>
      <c r="F33" s="2" t="s">
        <v>57</v>
      </c>
      <c r="G33" s="4" t="s">
        <v>84</v>
      </c>
      <c r="H33" s="4" t="s">
        <v>91</v>
      </c>
      <c r="I33"/>
      <c r="J33"/>
      <c r="K33"/>
      <c r="L33"/>
      <c r="M33"/>
      <c r="N33"/>
      <c r="O33"/>
      <c r="P33"/>
      <c r="Q33"/>
      <c r="R33"/>
      <c r="S33"/>
      <c r="T33"/>
      <c r="U33"/>
      <c r="V33"/>
      <c r="W33"/>
      <c r="X33"/>
      <c r="Y33"/>
      <c r="Z33"/>
    </row>
    <row r="34" spans="1:26" s="2" customFormat="1" ht="60" x14ac:dyDescent="0.25">
      <c r="A34" s="2" t="s">
        <v>36</v>
      </c>
      <c r="B34" s="2" t="s">
        <v>11</v>
      </c>
      <c r="C34" s="2" t="s">
        <v>7</v>
      </c>
      <c r="D34" s="4" t="s">
        <v>122</v>
      </c>
      <c r="E34" s="4" t="s">
        <v>146</v>
      </c>
      <c r="F34" s="2" t="s">
        <v>56</v>
      </c>
      <c r="G34" s="4" t="s">
        <v>82</v>
      </c>
      <c r="H34" s="4" t="s">
        <v>91</v>
      </c>
      <c r="I34"/>
      <c r="J34"/>
      <c r="K34"/>
      <c r="L34"/>
      <c r="M34"/>
      <c r="N34"/>
      <c r="O34"/>
      <c r="P34"/>
      <c r="Q34"/>
      <c r="R34"/>
      <c r="S34"/>
      <c r="T34"/>
      <c r="U34"/>
      <c r="V34"/>
      <c r="W34"/>
      <c r="X34"/>
      <c r="Y34"/>
      <c r="Z34"/>
    </row>
    <row r="35" spans="1:26" s="2" customFormat="1" ht="45" x14ac:dyDescent="0.25">
      <c r="A35" s="2" t="s">
        <v>37</v>
      </c>
      <c r="B35" s="2" t="s">
        <v>22</v>
      </c>
      <c r="C35" s="2" t="s">
        <v>4</v>
      </c>
      <c r="D35" s="4" t="s">
        <v>123</v>
      </c>
      <c r="E35" s="4" t="s">
        <v>145</v>
      </c>
      <c r="F35" s="2" t="s">
        <v>65</v>
      </c>
      <c r="G35" s="4" t="s">
        <v>86</v>
      </c>
      <c r="H35" s="4" t="s">
        <v>91</v>
      </c>
      <c r="I35"/>
      <c r="J35"/>
      <c r="K35"/>
      <c r="L35"/>
      <c r="M35"/>
      <c r="N35"/>
      <c r="O35"/>
      <c r="P35"/>
      <c r="Q35"/>
      <c r="R35"/>
      <c r="S35"/>
      <c r="T35"/>
      <c r="U35"/>
      <c r="V35"/>
      <c r="W35"/>
      <c r="X35"/>
      <c r="Y35"/>
      <c r="Z35"/>
    </row>
    <row r="36" spans="1:26" s="2" customFormat="1" ht="45" x14ac:dyDescent="0.25">
      <c r="A36" s="2" t="s">
        <v>38</v>
      </c>
      <c r="B36" s="2" t="s">
        <v>11</v>
      </c>
      <c r="C36" s="2" t="s">
        <v>7</v>
      </c>
      <c r="D36" s="4" t="s">
        <v>124</v>
      </c>
      <c r="E36" s="4" t="s">
        <v>144</v>
      </c>
      <c r="F36" s="2" t="s">
        <v>67</v>
      </c>
      <c r="G36" s="4" t="s">
        <v>85</v>
      </c>
      <c r="H36" s="4" t="s">
        <v>93</v>
      </c>
      <c r="I36"/>
      <c r="J36"/>
      <c r="K36"/>
      <c r="L36"/>
      <c r="M36"/>
      <c r="N36"/>
      <c r="O36"/>
      <c r="P36"/>
      <c r="Q36"/>
      <c r="R36"/>
      <c r="S36"/>
      <c r="T36"/>
      <c r="U36"/>
      <c r="V36"/>
      <c r="W36"/>
      <c r="X36"/>
      <c r="Y36"/>
      <c r="Z36"/>
    </row>
    <row r="37" spans="1:26" ht="13.5" thickBot="1" x14ac:dyDescent="0.25">
      <c r="D37"/>
      <c r="E37"/>
      <c r="G37"/>
      <c r="H37"/>
    </row>
    <row r="38" spans="1:26" s="12" customFormat="1" ht="30" x14ac:dyDescent="0.25">
      <c r="A38" s="11" t="s">
        <v>39</v>
      </c>
      <c r="C38" s="12" t="s">
        <v>4</v>
      </c>
      <c r="D38" s="13" t="s">
        <v>125</v>
      </c>
      <c r="E38" s="13" t="s">
        <v>143</v>
      </c>
      <c r="G38" s="13"/>
      <c r="H38" s="13"/>
      <c r="I38"/>
      <c r="J38"/>
      <c r="K38"/>
      <c r="L38"/>
      <c r="M38"/>
      <c r="N38"/>
      <c r="O38"/>
      <c r="P38"/>
      <c r="Q38"/>
      <c r="R38"/>
      <c r="S38"/>
      <c r="T38"/>
      <c r="U38"/>
      <c r="V38"/>
      <c r="W38"/>
      <c r="X38"/>
      <c r="Y38"/>
      <c r="Z38"/>
    </row>
    <row r="39" spans="1:26" s="15" customFormat="1" ht="45" x14ac:dyDescent="0.25">
      <c r="A39" s="14" t="s">
        <v>40</v>
      </c>
      <c r="B39" s="15" t="s">
        <v>41</v>
      </c>
      <c r="C39" s="15" t="s">
        <v>7</v>
      </c>
      <c r="D39" s="16" t="s">
        <v>126</v>
      </c>
      <c r="E39" s="16" t="s">
        <v>147</v>
      </c>
      <c r="F39" s="15" t="s">
        <v>62</v>
      </c>
      <c r="G39" s="16" t="s">
        <v>88</v>
      </c>
      <c r="H39" s="16"/>
      <c r="I39"/>
      <c r="J39"/>
      <c r="K39"/>
      <c r="L39"/>
      <c r="M39"/>
      <c r="N39"/>
      <c r="O39"/>
      <c r="P39"/>
      <c r="Q39"/>
      <c r="R39"/>
      <c r="S39"/>
      <c r="T39"/>
      <c r="U39"/>
      <c r="V39"/>
      <c r="W39"/>
      <c r="X39"/>
      <c r="Y39"/>
      <c r="Z39"/>
    </row>
    <row r="40" spans="1:26" s="15" customFormat="1" ht="45" x14ac:dyDescent="0.25">
      <c r="A40" s="14" t="s">
        <v>42</v>
      </c>
      <c r="B40" s="15" t="s">
        <v>11</v>
      </c>
      <c r="C40" s="15" t="s">
        <v>7</v>
      </c>
      <c r="D40" s="16" t="s">
        <v>127</v>
      </c>
      <c r="E40" s="16" t="s">
        <v>148</v>
      </c>
      <c r="F40" s="15" t="s">
        <v>61</v>
      </c>
      <c r="G40" s="16" t="s">
        <v>81</v>
      </c>
      <c r="H40" s="16"/>
      <c r="I40"/>
      <c r="J40"/>
      <c r="K40"/>
      <c r="L40"/>
      <c r="M40"/>
      <c r="N40"/>
      <c r="O40"/>
      <c r="P40"/>
      <c r="Q40"/>
      <c r="R40"/>
      <c r="S40"/>
      <c r="T40"/>
      <c r="U40"/>
      <c r="V40"/>
      <c r="W40"/>
      <c r="X40"/>
      <c r="Y40"/>
      <c r="Z40"/>
    </row>
    <row r="41" spans="1:26" s="15" customFormat="1" ht="45" x14ac:dyDescent="0.25">
      <c r="A41" s="14" t="s">
        <v>43</v>
      </c>
      <c r="B41" s="15" t="s">
        <v>11</v>
      </c>
      <c r="C41" s="15" t="s">
        <v>7</v>
      </c>
      <c r="D41" s="16" t="s">
        <v>128</v>
      </c>
      <c r="E41" s="16" t="s">
        <v>176</v>
      </c>
      <c r="F41" s="15" t="s">
        <v>61</v>
      </c>
      <c r="G41" s="16" t="s">
        <v>81</v>
      </c>
      <c r="H41" s="16"/>
      <c r="I41"/>
      <c r="J41"/>
      <c r="K41"/>
      <c r="L41"/>
      <c r="M41"/>
      <c r="N41"/>
      <c r="O41"/>
      <c r="P41"/>
      <c r="Q41"/>
      <c r="R41"/>
      <c r="S41"/>
      <c r="T41"/>
      <c r="U41"/>
      <c r="V41"/>
      <c r="W41"/>
      <c r="X41"/>
      <c r="Y41"/>
      <c r="Z41"/>
    </row>
    <row r="42" spans="1:26" s="20" customFormat="1" ht="60" x14ac:dyDescent="0.25">
      <c r="A42" s="22" t="s">
        <v>44</v>
      </c>
      <c r="B42" s="20" t="s">
        <v>11</v>
      </c>
      <c r="C42" s="20" t="s">
        <v>45</v>
      </c>
      <c r="D42" s="21"/>
      <c r="E42" s="21"/>
      <c r="G42" s="21"/>
      <c r="H42" s="21" t="s">
        <v>64</v>
      </c>
      <c r="I42"/>
      <c r="J42"/>
      <c r="K42"/>
      <c r="L42"/>
      <c r="M42"/>
      <c r="N42"/>
      <c r="O42"/>
      <c r="P42"/>
      <c r="Q42"/>
      <c r="R42"/>
      <c r="S42"/>
      <c r="T42"/>
      <c r="U42"/>
      <c r="V42"/>
      <c r="W42"/>
      <c r="X42"/>
      <c r="Y42"/>
      <c r="Z42"/>
    </row>
    <row r="43" spans="1:26" s="18" customFormat="1" ht="30.75" thickBot="1" x14ac:dyDescent="0.3">
      <c r="A43" s="17" t="s">
        <v>46</v>
      </c>
      <c r="B43" s="18" t="s">
        <v>11</v>
      </c>
      <c r="C43" s="18" t="s">
        <v>7</v>
      </c>
      <c r="D43" s="19" t="s">
        <v>129</v>
      </c>
      <c r="E43" s="19" t="s">
        <v>177</v>
      </c>
      <c r="F43" s="18" t="s">
        <v>56</v>
      </c>
      <c r="G43" s="19" t="s">
        <v>82</v>
      </c>
      <c r="H43" s="19" t="s">
        <v>63</v>
      </c>
      <c r="I43"/>
      <c r="J43"/>
      <c r="K43"/>
      <c r="L43"/>
      <c r="M43"/>
      <c r="N43"/>
      <c r="O43"/>
      <c r="P43"/>
      <c r="Q43"/>
      <c r="R43"/>
      <c r="S43"/>
      <c r="T43"/>
      <c r="U43"/>
      <c r="V43"/>
      <c r="W43"/>
      <c r="X43"/>
      <c r="Y43"/>
      <c r="Z43"/>
    </row>
    <row r="45" spans="1:26" ht="13.5" thickBot="1" x14ac:dyDescent="0.25"/>
    <row r="46" spans="1:26" s="12" customFormat="1" ht="30" x14ac:dyDescent="0.25">
      <c r="A46" s="11" t="s">
        <v>47</v>
      </c>
      <c r="C46" s="12" t="s">
        <v>170</v>
      </c>
      <c r="D46" s="13" t="s">
        <v>130</v>
      </c>
      <c r="E46" s="13" t="s">
        <v>142</v>
      </c>
      <c r="G46" s="13"/>
      <c r="H46" s="13" t="s">
        <v>63</v>
      </c>
      <c r="I46"/>
      <c r="J46"/>
      <c r="K46"/>
      <c r="L46"/>
      <c r="M46"/>
      <c r="N46"/>
      <c r="O46"/>
      <c r="P46"/>
      <c r="Q46"/>
      <c r="R46"/>
      <c r="S46"/>
      <c r="T46"/>
      <c r="U46"/>
      <c r="V46"/>
      <c r="W46"/>
      <c r="X46"/>
      <c r="Y46"/>
      <c r="Z46"/>
    </row>
    <row r="47" spans="1:26" s="15" customFormat="1" ht="45" x14ac:dyDescent="0.25">
      <c r="A47" s="14" t="s">
        <v>48</v>
      </c>
      <c r="B47" s="15" t="s">
        <v>11</v>
      </c>
      <c r="C47" s="15" t="s">
        <v>7</v>
      </c>
      <c r="D47" s="16" t="s">
        <v>131</v>
      </c>
      <c r="E47" s="16" t="s">
        <v>135</v>
      </c>
      <c r="F47" s="15" t="s">
        <v>58</v>
      </c>
      <c r="G47" s="16" t="s">
        <v>83</v>
      </c>
      <c r="H47" s="16"/>
      <c r="I47"/>
      <c r="J47"/>
      <c r="K47"/>
      <c r="L47"/>
      <c r="M47"/>
      <c r="N47"/>
      <c r="O47"/>
      <c r="P47"/>
      <c r="Q47"/>
      <c r="R47"/>
      <c r="S47"/>
      <c r="T47"/>
      <c r="U47"/>
      <c r="V47"/>
      <c r="W47"/>
      <c r="X47"/>
      <c r="Y47"/>
      <c r="Z47"/>
    </row>
    <row r="48" spans="1:26" s="15" customFormat="1" ht="45" x14ac:dyDescent="0.25">
      <c r="A48" s="14" t="s">
        <v>49</v>
      </c>
      <c r="B48" s="15" t="s">
        <v>11</v>
      </c>
      <c r="C48" s="15" t="s">
        <v>7</v>
      </c>
      <c r="D48" s="16" t="s">
        <v>131</v>
      </c>
      <c r="E48" s="16" t="s">
        <v>136</v>
      </c>
      <c r="F48" s="15" t="s">
        <v>56</v>
      </c>
      <c r="G48" s="16" t="s">
        <v>82</v>
      </c>
      <c r="H48" s="16"/>
      <c r="I48"/>
      <c r="J48"/>
      <c r="K48"/>
      <c r="L48"/>
      <c r="M48"/>
      <c r="N48"/>
      <c r="O48"/>
      <c r="P48"/>
      <c r="Q48"/>
      <c r="R48"/>
      <c r="S48"/>
      <c r="T48"/>
      <c r="U48"/>
      <c r="V48"/>
      <c r="W48"/>
      <c r="X48"/>
      <c r="Y48"/>
      <c r="Z48"/>
    </row>
    <row r="49" spans="1:26" s="15" customFormat="1" ht="45" x14ac:dyDescent="0.25">
      <c r="A49" s="14" t="s">
        <v>50</v>
      </c>
      <c r="B49" s="15" t="s">
        <v>18</v>
      </c>
      <c r="C49" s="15" t="s">
        <v>7</v>
      </c>
      <c r="D49" s="16" t="s">
        <v>131</v>
      </c>
      <c r="E49" s="16" t="s">
        <v>137</v>
      </c>
      <c r="F49" s="15" t="s">
        <v>57</v>
      </c>
      <c r="G49" s="16" t="s">
        <v>84</v>
      </c>
      <c r="H49" s="16"/>
      <c r="I49"/>
      <c r="J49"/>
      <c r="K49"/>
      <c r="L49"/>
      <c r="M49"/>
      <c r="N49"/>
      <c r="O49"/>
      <c r="P49"/>
      <c r="Q49"/>
      <c r="R49"/>
      <c r="S49"/>
      <c r="T49"/>
      <c r="U49"/>
      <c r="V49"/>
      <c r="W49"/>
      <c r="X49"/>
      <c r="Y49"/>
      <c r="Z49"/>
    </row>
    <row r="50" spans="1:26" s="15" customFormat="1" ht="30" x14ac:dyDescent="0.25">
      <c r="A50" s="14" t="s">
        <v>51</v>
      </c>
      <c r="B50" s="15" t="s">
        <v>11</v>
      </c>
      <c r="C50" s="15" t="s">
        <v>7</v>
      </c>
      <c r="D50" s="16" t="s">
        <v>131</v>
      </c>
      <c r="E50" s="16" t="s">
        <v>138</v>
      </c>
      <c r="F50" s="15" t="s">
        <v>56</v>
      </c>
      <c r="G50" s="16" t="s">
        <v>82</v>
      </c>
      <c r="H50" s="16"/>
      <c r="I50"/>
      <c r="J50"/>
      <c r="K50"/>
      <c r="L50"/>
      <c r="M50"/>
      <c r="N50"/>
      <c r="O50"/>
      <c r="P50"/>
      <c r="Q50"/>
      <c r="R50"/>
      <c r="S50"/>
      <c r="T50"/>
      <c r="U50"/>
      <c r="V50"/>
      <c r="W50"/>
      <c r="X50"/>
      <c r="Y50"/>
      <c r="Z50"/>
    </row>
    <row r="51" spans="1:26" s="15" customFormat="1" ht="30" x14ac:dyDescent="0.25">
      <c r="A51" s="14" t="s">
        <v>52</v>
      </c>
      <c r="B51" s="15" t="s">
        <v>11</v>
      </c>
      <c r="C51" s="15" t="s">
        <v>45</v>
      </c>
      <c r="D51" s="16" t="s">
        <v>132</v>
      </c>
      <c r="E51" s="16" t="s">
        <v>141</v>
      </c>
      <c r="F51" s="15" t="s">
        <v>56</v>
      </c>
      <c r="G51" s="16" t="s">
        <v>82</v>
      </c>
      <c r="H51" s="16" t="s">
        <v>72</v>
      </c>
      <c r="I51"/>
      <c r="J51"/>
      <c r="K51"/>
      <c r="L51"/>
      <c r="M51"/>
      <c r="N51"/>
      <c r="O51"/>
      <c r="P51"/>
      <c r="Q51"/>
      <c r="R51"/>
      <c r="S51"/>
      <c r="T51"/>
      <c r="U51"/>
      <c r="V51"/>
      <c r="W51"/>
      <c r="X51"/>
      <c r="Y51"/>
      <c r="Z51"/>
    </row>
    <row r="52" spans="1:26" s="15" customFormat="1" ht="30" x14ac:dyDescent="0.25">
      <c r="A52" s="14" t="s">
        <v>53</v>
      </c>
      <c r="B52" s="15" t="s">
        <v>6</v>
      </c>
      <c r="C52" s="15" t="s">
        <v>7</v>
      </c>
      <c r="D52" s="16" t="s">
        <v>133</v>
      </c>
      <c r="E52" s="16" t="s">
        <v>139</v>
      </c>
      <c r="F52" s="15" t="s">
        <v>70</v>
      </c>
      <c r="G52" s="16" t="s">
        <v>74</v>
      </c>
      <c r="H52" s="16"/>
      <c r="I52"/>
      <c r="J52"/>
      <c r="K52"/>
      <c r="L52"/>
      <c r="M52"/>
      <c r="N52"/>
      <c r="O52"/>
      <c r="P52"/>
      <c r="Q52"/>
      <c r="R52"/>
      <c r="S52"/>
      <c r="T52"/>
      <c r="U52"/>
      <c r="V52"/>
      <c r="W52"/>
      <c r="X52"/>
      <c r="Y52"/>
      <c r="Z52"/>
    </row>
    <row r="53" spans="1:26" s="20" customFormat="1" ht="15" x14ac:dyDescent="0.25">
      <c r="A53" s="22" t="s">
        <v>54</v>
      </c>
      <c r="B53" s="20" t="s">
        <v>11</v>
      </c>
      <c r="C53" s="20" t="s">
        <v>45</v>
      </c>
      <c r="D53" s="21"/>
      <c r="E53" s="21"/>
      <c r="G53" s="21"/>
      <c r="H53" s="21"/>
      <c r="I53" s="5"/>
      <c r="J53" s="5"/>
      <c r="K53" s="5"/>
      <c r="L53" s="5"/>
      <c r="M53" s="5"/>
      <c r="N53" s="5"/>
      <c r="O53" s="5"/>
      <c r="P53" s="5"/>
      <c r="Q53" s="5"/>
      <c r="R53" s="5"/>
      <c r="S53" s="5"/>
      <c r="T53" s="5"/>
      <c r="U53" s="5"/>
      <c r="V53" s="5"/>
      <c r="W53" s="5"/>
      <c r="X53" s="5"/>
      <c r="Y53" s="5"/>
      <c r="Z53" s="5"/>
    </row>
    <row r="54" spans="1:26" s="18" customFormat="1" ht="60.75" thickBot="1" x14ac:dyDescent="0.3">
      <c r="A54" s="17" t="s">
        <v>55</v>
      </c>
      <c r="B54" s="18" t="s">
        <v>11</v>
      </c>
      <c r="C54" s="23" t="s">
        <v>7</v>
      </c>
      <c r="D54" s="24" t="s">
        <v>134</v>
      </c>
      <c r="E54" s="19" t="s">
        <v>140</v>
      </c>
      <c r="F54" s="18" t="s">
        <v>56</v>
      </c>
      <c r="G54" s="19" t="s">
        <v>82</v>
      </c>
      <c r="H54" s="19" t="s">
        <v>60</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election activeCell="B45" sqref="B45"/>
    </sheetView>
  </sheetViews>
  <sheetFormatPr defaultColWidth="25.42578125" defaultRowHeight="12.75" x14ac:dyDescent="0.2"/>
  <cols>
    <col min="1" max="1" width="36.85546875" bestFit="1" customWidth="1"/>
    <col min="2" max="2" width="36.85546875" customWidth="1"/>
    <col min="3" max="3" width="44" bestFit="1" customWidth="1"/>
    <col min="4" max="4" width="9.42578125" bestFit="1" customWidth="1"/>
    <col min="5" max="5" width="34.42578125" hidden="1" customWidth="1"/>
    <col min="6" max="6" width="54.140625" hidden="1" customWidth="1"/>
  </cols>
  <sheetData>
    <row r="1" spans="1:6" ht="13.5" thickBot="1" x14ac:dyDescent="0.25">
      <c r="A1" s="99" t="s">
        <v>212</v>
      </c>
      <c r="B1" s="100"/>
      <c r="C1" s="100"/>
      <c r="D1" s="100"/>
      <c r="E1" s="100"/>
      <c r="F1" s="101"/>
    </row>
    <row r="2" spans="1:6" ht="13.5" thickBot="1" x14ac:dyDescent="0.25">
      <c r="A2" s="28" t="s">
        <v>178</v>
      </c>
      <c r="B2" s="29" t="s">
        <v>223</v>
      </c>
      <c r="C2" s="29" t="s">
        <v>179</v>
      </c>
      <c r="D2" s="29" t="s">
        <v>1</v>
      </c>
      <c r="E2" s="29" t="s">
        <v>180</v>
      </c>
      <c r="F2" s="29" t="s">
        <v>181</v>
      </c>
    </row>
    <row r="3" spans="1:6" ht="26.25" thickBot="1" x14ac:dyDescent="0.25">
      <c r="A3" s="30" t="s">
        <v>182</v>
      </c>
      <c r="B3" s="31"/>
      <c r="C3" s="31" t="s">
        <v>183</v>
      </c>
      <c r="D3" s="31" t="s">
        <v>184</v>
      </c>
      <c r="E3" s="31" t="s">
        <v>185</v>
      </c>
      <c r="F3" s="31" t="s">
        <v>186</v>
      </c>
    </row>
    <row r="4" spans="1:6" ht="13.5" thickBot="1" x14ac:dyDescent="0.25">
      <c r="A4" s="35" t="s">
        <v>224</v>
      </c>
      <c r="B4" s="32" t="s">
        <v>225</v>
      </c>
      <c r="C4" s="32" t="s">
        <v>226</v>
      </c>
      <c r="D4" s="32" t="s">
        <v>187</v>
      </c>
      <c r="E4" s="31"/>
      <c r="F4" s="31"/>
    </row>
    <row r="5" spans="1:6" ht="26.25" thickBot="1" x14ac:dyDescent="0.25">
      <c r="A5" s="35" t="s">
        <v>222</v>
      </c>
      <c r="B5" s="32" t="s">
        <v>233</v>
      </c>
      <c r="C5" s="32" t="s">
        <v>211</v>
      </c>
      <c r="D5" s="32" t="s">
        <v>187</v>
      </c>
      <c r="E5" s="32" t="s">
        <v>208</v>
      </c>
      <c r="F5" s="32" t="s">
        <v>208</v>
      </c>
    </row>
    <row r="6" spans="1:6" x14ac:dyDescent="0.2">
      <c r="C6" s="1"/>
    </row>
    <row r="7" spans="1:6" x14ac:dyDescent="0.2">
      <c r="C7" s="1"/>
    </row>
  </sheetData>
  <mergeCells count="1">
    <mergeCell ref="A1:F1"/>
  </mergeCells>
  <pageMargins left="0.7" right="0.7" top="0.75" bottom="0.75" header="0.3" footer="0.3"/>
  <pageSetup paperSize="9"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tabSelected="1" zoomScale="70" zoomScaleNormal="70" workbookViewId="0">
      <pane xSplit="2" ySplit="2" topLeftCell="C9" activePane="bottomRight" state="frozen"/>
      <selection pane="topRight" activeCell="C1" sqref="C1"/>
      <selection pane="bottomLeft" activeCell="A3" sqref="A3"/>
      <selection pane="bottomRight" activeCell="C18" sqref="C18"/>
    </sheetView>
  </sheetViews>
  <sheetFormatPr defaultColWidth="11.42578125" defaultRowHeight="15" x14ac:dyDescent="0.2"/>
  <cols>
    <col min="1" max="1" width="15" style="40" customWidth="1"/>
    <col min="2" max="2" width="31" style="39" bestFit="1" customWidth="1"/>
    <col min="3" max="3" width="45.28515625" bestFit="1" customWidth="1"/>
    <col min="4" max="4" width="20.28515625" bestFit="1" customWidth="1"/>
    <col min="5" max="5" width="31" style="1" bestFit="1" customWidth="1"/>
    <col min="6" max="6" width="31.7109375" style="1" bestFit="1" customWidth="1"/>
    <col min="7" max="7" width="33.42578125" style="1" customWidth="1"/>
    <col min="8" max="8" width="43.42578125" bestFit="1" customWidth="1"/>
    <col min="9" max="9" width="35.7109375" style="33" bestFit="1" customWidth="1"/>
    <col min="10" max="10" width="35.140625" style="80" customWidth="1"/>
    <col min="11" max="16384" width="11.42578125" style="33"/>
  </cols>
  <sheetData>
    <row r="1" spans="1:10" s="41" customFormat="1" ht="12.75" x14ac:dyDescent="0.2">
      <c r="A1" s="46" t="s">
        <v>236</v>
      </c>
      <c r="B1" s="47" t="s">
        <v>248</v>
      </c>
      <c r="C1" s="47" t="s">
        <v>194</v>
      </c>
      <c r="D1" s="47" t="s">
        <v>195</v>
      </c>
      <c r="E1" s="47" t="s">
        <v>189</v>
      </c>
      <c r="F1" s="47" t="s">
        <v>188</v>
      </c>
      <c r="G1" s="47" t="s">
        <v>209</v>
      </c>
      <c r="H1" s="47" t="s">
        <v>196</v>
      </c>
      <c r="I1" s="47" t="s">
        <v>204</v>
      </c>
      <c r="J1" s="83" t="s">
        <v>59</v>
      </c>
    </row>
    <row r="2" spans="1:10" ht="25.5" x14ac:dyDescent="0.2">
      <c r="A2" s="44"/>
      <c r="B2" s="48" t="s">
        <v>192</v>
      </c>
      <c r="C2" s="49" t="s">
        <v>197</v>
      </c>
      <c r="D2" s="49" t="s">
        <v>184</v>
      </c>
      <c r="E2" s="48" t="s">
        <v>190</v>
      </c>
      <c r="F2" s="48" t="s">
        <v>191</v>
      </c>
      <c r="G2" s="49" t="s">
        <v>185</v>
      </c>
      <c r="H2" s="48" t="s">
        <v>193</v>
      </c>
      <c r="I2" s="48" t="s">
        <v>205</v>
      </c>
      <c r="J2" s="82"/>
    </row>
    <row r="3" spans="1:10" ht="25.5" x14ac:dyDescent="0.2">
      <c r="A3" s="103" t="s">
        <v>242</v>
      </c>
      <c r="B3" s="38" t="s">
        <v>249</v>
      </c>
      <c r="C3" s="43" t="s">
        <v>283</v>
      </c>
      <c r="D3" s="38" t="s">
        <v>198</v>
      </c>
      <c r="E3" s="38" t="s">
        <v>208</v>
      </c>
      <c r="F3" s="38" t="s">
        <v>207</v>
      </c>
      <c r="G3" s="38"/>
      <c r="H3" s="38"/>
      <c r="I3" s="38"/>
      <c r="J3" s="82"/>
    </row>
    <row r="4" spans="1:10" ht="38.25" x14ac:dyDescent="0.2">
      <c r="A4" s="104"/>
      <c r="B4" s="38" t="s">
        <v>250</v>
      </c>
      <c r="C4" s="38" t="s">
        <v>206</v>
      </c>
      <c r="D4" s="38" t="s">
        <v>198</v>
      </c>
      <c r="E4" s="38" t="s">
        <v>208</v>
      </c>
      <c r="F4" s="38" t="s">
        <v>207</v>
      </c>
      <c r="G4" s="38"/>
      <c r="H4" s="38"/>
      <c r="I4" s="38"/>
      <c r="J4" s="82"/>
    </row>
    <row r="5" spans="1:10" ht="38.25" x14ac:dyDescent="0.2">
      <c r="A5" s="104"/>
      <c r="B5" s="38" t="s">
        <v>284</v>
      </c>
      <c r="C5" s="43" t="s">
        <v>581</v>
      </c>
      <c r="D5" s="38" t="s">
        <v>198</v>
      </c>
      <c r="E5" s="38" t="s">
        <v>208</v>
      </c>
      <c r="F5" s="38" t="s">
        <v>207</v>
      </c>
      <c r="G5" s="38"/>
      <c r="H5" s="38"/>
      <c r="I5" s="38"/>
      <c r="J5" s="82"/>
    </row>
    <row r="6" spans="1:10" ht="38.25" x14ac:dyDescent="0.2">
      <c r="A6" s="104"/>
      <c r="B6" s="38" t="s">
        <v>282</v>
      </c>
      <c r="C6" s="38" t="s">
        <v>11</v>
      </c>
      <c r="D6" s="38" t="s">
        <v>198</v>
      </c>
      <c r="E6" s="38" t="s">
        <v>208</v>
      </c>
      <c r="F6" s="38" t="s">
        <v>207</v>
      </c>
      <c r="G6" s="38"/>
      <c r="H6" s="84"/>
      <c r="I6" s="38"/>
      <c r="J6" s="82"/>
    </row>
    <row r="7" spans="1:10" ht="38.25" x14ac:dyDescent="0.2">
      <c r="A7" s="105"/>
      <c r="B7" s="38" t="s">
        <v>251</v>
      </c>
      <c r="C7" s="38" t="s">
        <v>41</v>
      </c>
      <c r="D7" s="38" t="s">
        <v>198</v>
      </c>
      <c r="E7" s="38" t="s">
        <v>208</v>
      </c>
      <c r="F7" s="38" t="s">
        <v>207</v>
      </c>
      <c r="G7" s="38"/>
      <c r="H7" s="84"/>
      <c r="I7" s="38"/>
      <c r="J7" s="82"/>
    </row>
    <row r="8" spans="1:10" ht="38.25" x14ac:dyDescent="0.2">
      <c r="A8" s="103" t="s">
        <v>239</v>
      </c>
      <c r="B8" s="38" t="s">
        <v>523</v>
      </c>
      <c r="C8" s="38" t="s">
        <v>11</v>
      </c>
      <c r="D8" s="38" t="s">
        <v>198</v>
      </c>
      <c r="E8" s="38" t="s">
        <v>208</v>
      </c>
      <c r="F8" s="38" t="s">
        <v>210</v>
      </c>
      <c r="G8" s="38"/>
      <c r="H8" s="84"/>
      <c r="I8" s="38"/>
      <c r="J8" s="82"/>
    </row>
    <row r="9" spans="1:10" ht="38.25" x14ac:dyDescent="0.2">
      <c r="A9" s="104"/>
      <c r="B9" s="38" t="s">
        <v>252</v>
      </c>
      <c r="C9" s="38" t="s">
        <v>41</v>
      </c>
      <c r="D9" s="38" t="s">
        <v>198</v>
      </c>
      <c r="E9" s="38" t="s">
        <v>208</v>
      </c>
      <c r="F9" s="38" t="s">
        <v>210</v>
      </c>
      <c r="G9" s="84" t="s">
        <v>232</v>
      </c>
      <c r="H9" s="50" t="s">
        <v>247</v>
      </c>
      <c r="I9" s="38"/>
      <c r="J9" s="82"/>
    </row>
    <row r="10" spans="1:10" ht="38.25" x14ac:dyDescent="0.2">
      <c r="A10" s="105"/>
      <c r="B10" s="38" t="s">
        <v>253</v>
      </c>
      <c r="C10" s="38" t="s">
        <v>41</v>
      </c>
      <c r="D10" s="38" t="s">
        <v>198</v>
      </c>
      <c r="E10" s="38" t="s">
        <v>208</v>
      </c>
      <c r="F10" s="38" t="s">
        <v>210</v>
      </c>
      <c r="G10" s="84" t="s">
        <v>232</v>
      </c>
      <c r="H10" s="50" t="s">
        <v>247</v>
      </c>
      <c r="I10" s="38"/>
      <c r="J10" s="82"/>
    </row>
    <row r="11" spans="1:10" ht="47.25" customHeight="1" x14ac:dyDescent="0.2">
      <c r="A11" s="45" t="s">
        <v>285</v>
      </c>
      <c r="B11" s="38" t="s">
        <v>281</v>
      </c>
      <c r="C11" s="38" t="s">
        <v>240</v>
      </c>
      <c r="D11" s="38" t="s">
        <v>198</v>
      </c>
      <c r="E11" s="38" t="s">
        <v>208</v>
      </c>
      <c r="F11" s="38" t="s">
        <v>241</v>
      </c>
      <c r="G11" s="38"/>
      <c r="H11" s="84"/>
      <c r="I11" s="38"/>
      <c r="J11" s="82"/>
    </row>
    <row r="12" spans="1:10" ht="25.5" customHeight="1" x14ac:dyDescent="0.2">
      <c r="A12" s="110"/>
      <c r="B12" s="42" t="s">
        <v>276</v>
      </c>
      <c r="C12" s="43" t="s">
        <v>274</v>
      </c>
      <c r="D12" s="42" t="s">
        <v>367</v>
      </c>
      <c r="E12" s="107"/>
      <c r="F12" s="108"/>
      <c r="G12" s="108"/>
      <c r="H12" s="108"/>
      <c r="I12" s="108"/>
      <c r="J12" s="109"/>
    </row>
    <row r="13" spans="1:10" ht="38.25" x14ac:dyDescent="0.2">
      <c r="A13" s="111"/>
      <c r="B13" s="42" t="s">
        <v>524</v>
      </c>
      <c r="C13" s="42" t="s">
        <v>11</v>
      </c>
      <c r="D13" s="42" t="s">
        <v>198</v>
      </c>
      <c r="E13" s="84" t="s">
        <v>208</v>
      </c>
      <c r="F13" s="84" t="s">
        <v>241</v>
      </c>
      <c r="G13" s="84" t="s">
        <v>526</v>
      </c>
      <c r="H13" s="84"/>
      <c r="I13" s="43"/>
      <c r="J13" s="92" t="s">
        <v>568</v>
      </c>
    </row>
    <row r="14" spans="1:10" ht="57.75" customHeight="1" x14ac:dyDescent="0.2">
      <c r="A14" s="103" t="s">
        <v>238</v>
      </c>
      <c r="B14" s="84" t="s">
        <v>520</v>
      </c>
      <c r="C14" s="43" t="s">
        <v>521</v>
      </c>
      <c r="D14" s="84" t="s">
        <v>198</v>
      </c>
      <c r="E14" s="107"/>
      <c r="F14" s="108"/>
      <c r="G14" s="108"/>
      <c r="H14" s="108"/>
      <c r="I14" s="108"/>
      <c r="J14" s="109"/>
    </row>
    <row r="15" spans="1:10" ht="38.25" x14ac:dyDescent="0.2">
      <c r="A15" s="104"/>
      <c r="B15" s="42" t="s">
        <v>407</v>
      </c>
      <c r="C15" s="42" t="s">
        <v>11</v>
      </c>
      <c r="D15" s="42" t="s">
        <v>198</v>
      </c>
      <c r="E15" s="84" t="s">
        <v>201</v>
      </c>
      <c r="F15" s="84" t="s">
        <v>497</v>
      </c>
      <c r="G15" s="84" t="s">
        <v>232</v>
      </c>
      <c r="H15" s="79" t="s">
        <v>247</v>
      </c>
      <c r="I15" s="38"/>
      <c r="J15" s="82"/>
    </row>
    <row r="16" spans="1:10" ht="38.25" x14ac:dyDescent="0.2">
      <c r="A16" s="104"/>
      <c r="B16" s="42" t="s">
        <v>388</v>
      </c>
      <c r="C16" s="38" t="s">
        <v>11</v>
      </c>
      <c r="D16" s="38" t="s">
        <v>198</v>
      </c>
      <c r="E16" s="84" t="s">
        <v>104</v>
      </c>
      <c r="F16" s="84" t="s">
        <v>415</v>
      </c>
      <c r="G16" s="84" t="s">
        <v>232</v>
      </c>
      <c r="H16" s="50" t="s">
        <v>247</v>
      </c>
      <c r="I16" s="43"/>
      <c r="J16" s="81"/>
    </row>
    <row r="17" spans="1:10" ht="38.25" x14ac:dyDescent="0.2">
      <c r="A17" s="104"/>
      <c r="B17" s="42" t="s">
        <v>382</v>
      </c>
      <c r="C17" s="42" t="s">
        <v>11</v>
      </c>
      <c r="D17" s="42" t="s">
        <v>198</v>
      </c>
      <c r="E17" s="84" t="s">
        <v>103</v>
      </c>
      <c r="F17" s="84" t="s">
        <v>408</v>
      </c>
      <c r="G17" s="84" t="s">
        <v>232</v>
      </c>
      <c r="H17" s="79" t="s">
        <v>247</v>
      </c>
      <c r="I17" s="43"/>
      <c r="J17" s="82"/>
    </row>
    <row r="18" spans="1:10" ht="90" customHeight="1" x14ac:dyDescent="0.2">
      <c r="A18" s="104"/>
      <c r="B18" s="42" t="s">
        <v>389</v>
      </c>
      <c r="C18" s="84" t="s">
        <v>11</v>
      </c>
      <c r="D18" s="42" t="s">
        <v>198</v>
      </c>
      <c r="E18" s="84" t="s">
        <v>416</v>
      </c>
      <c r="F18" s="84" t="s">
        <v>511</v>
      </c>
      <c r="G18" s="84"/>
      <c r="H18" s="79"/>
      <c r="I18" s="43"/>
      <c r="J18" s="84"/>
    </row>
    <row r="19" spans="1:10" ht="76.5" x14ac:dyDescent="0.2">
      <c r="A19" s="104"/>
      <c r="B19" s="42" t="s">
        <v>390</v>
      </c>
      <c r="C19" s="42" t="s">
        <v>11</v>
      </c>
      <c r="D19" s="42" t="s">
        <v>198</v>
      </c>
      <c r="E19" s="84" t="s">
        <v>417</v>
      </c>
      <c r="F19" s="84" t="s">
        <v>512</v>
      </c>
      <c r="G19" s="93" t="s">
        <v>597</v>
      </c>
      <c r="H19" s="36" t="s">
        <v>587</v>
      </c>
      <c r="I19" s="43" t="s">
        <v>495</v>
      </c>
      <c r="J19" s="81"/>
    </row>
    <row r="20" spans="1:10" ht="94.5" customHeight="1" x14ac:dyDescent="0.2">
      <c r="A20" s="104"/>
      <c r="B20" s="42" t="s">
        <v>391</v>
      </c>
      <c r="C20" s="42" t="s">
        <v>265</v>
      </c>
      <c r="D20" s="42" t="s">
        <v>198</v>
      </c>
      <c r="E20" s="84" t="s">
        <v>418</v>
      </c>
      <c r="F20" s="84" t="s">
        <v>513</v>
      </c>
      <c r="G20" s="84"/>
      <c r="H20" s="84" t="s">
        <v>265</v>
      </c>
      <c r="I20" s="43" t="s">
        <v>496</v>
      </c>
      <c r="J20" s="92" t="s">
        <v>593</v>
      </c>
    </row>
    <row r="21" spans="1:10" ht="38.25" x14ac:dyDescent="0.2">
      <c r="A21" s="104"/>
      <c r="B21" s="42" t="s">
        <v>409</v>
      </c>
      <c r="C21" s="42" t="s">
        <v>11</v>
      </c>
      <c r="D21" s="42" t="s">
        <v>198</v>
      </c>
      <c r="E21" s="84" t="s">
        <v>411</v>
      </c>
      <c r="F21" s="84" t="s">
        <v>410</v>
      </c>
      <c r="G21" s="84"/>
      <c r="H21" s="84"/>
      <c r="I21" s="43"/>
      <c r="J21" s="82"/>
    </row>
    <row r="22" spans="1:10" ht="38.25" x14ac:dyDescent="0.2">
      <c r="A22" s="105"/>
      <c r="B22" s="42" t="s">
        <v>392</v>
      </c>
      <c r="C22" s="38" t="s">
        <v>206</v>
      </c>
      <c r="D22" s="42" t="s">
        <v>198</v>
      </c>
      <c r="E22" s="84"/>
      <c r="F22" s="84"/>
      <c r="G22" s="84" t="s">
        <v>510</v>
      </c>
      <c r="H22" s="79" t="s">
        <v>68</v>
      </c>
      <c r="I22" s="43"/>
      <c r="J22" s="82"/>
    </row>
    <row r="23" spans="1:10" ht="38.25" x14ac:dyDescent="0.2">
      <c r="A23" s="106" t="s">
        <v>394</v>
      </c>
      <c r="B23" s="42" t="s">
        <v>393</v>
      </c>
      <c r="C23" s="43" t="s">
        <v>508</v>
      </c>
      <c r="D23" s="42" t="s">
        <v>198</v>
      </c>
      <c r="E23" s="107"/>
      <c r="F23" s="108"/>
      <c r="G23" s="108"/>
      <c r="H23" s="108"/>
      <c r="I23" s="108"/>
      <c r="J23" s="109"/>
    </row>
    <row r="24" spans="1:10" ht="76.5" x14ac:dyDescent="0.2">
      <c r="A24" s="106"/>
      <c r="B24" s="42" t="s">
        <v>387</v>
      </c>
      <c r="C24" s="42" t="s">
        <v>11</v>
      </c>
      <c r="D24" s="42" t="s">
        <v>45</v>
      </c>
      <c r="E24" s="84" t="s">
        <v>401</v>
      </c>
      <c r="F24" s="84" t="s">
        <v>402</v>
      </c>
      <c r="G24" s="93" t="s">
        <v>596</v>
      </c>
      <c r="H24" s="79" t="s">
        <v>587</v>
      </c>
      <c r="I24" s="84"/>
      <c r="J24" s="85"/>
    </row>
    <row r="25" spans="1:10" ht="38.25" x14ac:dyDescent="0.2">
      <c r="A25" s="106"/>
      <c r="B25" s="42" t="s">
        <v>386</v>
      </c>
      <c r="C25" s="42" t="s">
        <v>11</v>
      </c>
      <c r="D25" s="42" t="s">
        <v>198</v>
      </c>
      <c r="E25" s="84" t="s">
        <v>103</v>
      </c>
      <c r="F25" s="84" t="s">
        <v>408</v>
      </c>
      <c r="G25" s="84" t="s">
        <v>232</v>
      </c>
      <c r="H25" s="79" t="s">
        <v>247</v>
      </c>
      <c r="I25" s="84"/>
      <c r="J25" s="84"/>
    </row>
    <row r="26" spans="1:10" ht="74.25" customHeight="1" x14ac:dyDescent="0.2">
      <c r="A26" s="106"/>
      <c r="B26" s="42" t="s">
        <v>412</v>
      </c>
      <c r="C26" s="38" t="s">
        <v>11</v>
      </c>
      <c r="D26" s="42" t="s">
        <v>45</v>
      </c>
      <c r="E26" s="84" t="s">
        <v>498</v>
      </c>
      <c r="F26" s="84" t="s">
        <v>514</v>
      </c>
      <c r="G26" s="84" t="s">
        <v>232</v>
      </c>
      <c r="H26" s="79" t="s">
        <v>83</v>
      </c>
      <c r="I26" s="43"/>
      <c r="J26" s="82"/>
    </row>
    <row r="27" spans="1:10" ht="92.25" customHeight="1" x14ac:dyDescent="0.2">
      <c r="A27" s="106"/>
      <c r="B27" s="42" t="s">
        <v>413</v>
      </c>
      <c r="C27" s="38" t="s">
        <v>11</v>
      </c>
      <c r="D27" s="42" t="s">
        <v>45</v>
      </c>
      <c r="E27" s="84" t="s">
        <v>499</v>
      </c>
      <c r="F27" s="84" t="s">
        <v>515</v>
      </c>
      <c r="G27" s="84" t="s">
        <v>598</v>
      </c>
      <c r="H27" s="36" t="s">
        <v>587</v>
      </c>
      <c r="I27" s="84"/>
      <c r="J27" s="82"/>
    </row>
    <row r="28" spans="1:10" ht="92.25" customHeight="1" x14ac:dyDescent="0.2">
      <c r="A28" s="106"/>
      <c r="B28" s="42" t="s">
        <v>395</v>
      </c>
      <c r="C28" s="43" t="s">
        <v>591</v>
      </c>
      <c r="D28" s="38" t="s">
        <v>198</v>
      </c>
      <c r="E28" s="38" t="s">
        <v>500</v>
      </c>
      <c r="F28" s="38" t="s">
        <v>516</v>
      </c>
      <c r="G28" s="84"/>
      <c r="H28" s="50"/>
      <c r="I28" s="43" t="s">
        <v>494</v>
      </c>
      <c r="J28" s="82"/>
    </row>
    <row r="29" spans="1:10" ht="55.5" customHeight="1" x14ac:dyDescent="0.2">
      <c r="A29" s="106"/>
      <c r="B29" s="42" t="s">
        <v>396</v>
      </c>
      <c r="C29" s="38" t="s">
        <v>11</v>
      </c>
      <c r="D29" s="42" t="s">
        <v>45</v>
      </c>
      <c r="E29" s="38" t="s">
        <v>501</v>
      </c>
      <c r="F29" s="38" t="s">
        <v>517</v>
      </c>
      <c r="G29" s="38" t="s">
        <v>232</v>
      </c>
      <c r="H29" s="50" t="s">
        <v>82</v>
      </c>
      <c r="I29" s="38"/>
      <c r="J29" s="81"/>
    </row>
    <row r="30" spans="1:10" ht="38.25" x14ac:dyDescent="0.2">
      <c r="A30" s="103" t="s">
        <v>397</v>
      </c>
      <c r="B30" s="42" t="s">
        <v>398</v>
      </c>
      <c r="C30" s="43" t="s">
        <v>509</v>
      </c>
      <c r="D30" s="38" t="s">
        <v>198</v>
      </c>
      <c r="E30" s="112"/>
      <c r="F30" s="113"/>
      <c r="G30" s="113"/>
      <c r="H30" s="113"/>
      <c r="I30" s="113"/>
      <c r="J30" s="87" t="s">
        <v>541</v>
      </c>
    </row>
    <row r="31" spans="1:10" ht="63.75" x14ac:dyDescent="0.2">
      <c r="A31" s="104"/>
      <c r="B31" s="42" t="s">
        <v>527</v>
      </c>
      <c r="C31" s="38" t="s">
        <v>11</v>
      </c>
      <c r="D31" s="38" t="s">
        <v>198</v>
      </c>
      <c r="E31" s="38" t="s">
        <v>502</v>
      </c>
      <c r="F31" s="38" t="s">
        <v>199</v>
      </c>
      <c r="G31" s="84" t="s">
        <v>232</v>
      </c>
      <c r="H31" s="50" t="s">
        <v>83</v>
      </c>
      <c r="I31" s="38"/>
      <c r="J31" s="81"/>
    </row>
    <row r="32" spans="1:10" ht="63.75" x14ac:dyDescent="0.2">
      <c r="A32" s="104"/>
      <c r="B32" s="42" t="s">
        <v>528</v>
      </c>
      <c r="C32" s="38" t="s">
        <v>11</v>
      </c>
      <c r="D32" s="38" t="s">
        <v>198</v>
      </c>
      <c r="E32" s="38" t="s">
        <v>502</v>
      </c>
      <c r="F32" s="38" t="s">
        <v>200</v>
      </c>
      <c r="G32" s="84" t="s">
        <v>598</v>
      </c>
      <c r="H32" s="36" t="s">
        <v>587</v>
      </c>
      <c r="I32" s="38"/>
      <c r="J32" s="82"/>
    </row>
    <row r="33" spans="1:10" ht="51" x14ac:dyDescent="0.2">
      <c r="A33" s="104"/>
      <c r="B33" s="42" t="s">
        <v>529</v>
      </c>
      <c r="C33" s="43" t="s">
        <v>591</v>
      </c>
      <c r="D33" s="38" t="s">
        <v>198</v>
      </c>
      <c r="E33" s="38" t="s">
        <v>503</v>
      </c>
      <c r="F33" s="38" t="s">
        <v>220</v>
      </c>
      <c r="G33" s="84"/>
      <c r="H33" s="50"/>
      <c r="I33" s="38"/>
      <c r="J33" s="82"/>
    </row>
    <row r="34" spans="1:10" ht="51" x14ac:dyDescent="0.2">
      <c r="A34" s="104"/>
      <c r="B34" s="42" t="s">
        <v>530</v>
      </c>
      <c r="C34" s="38" t="s">
        <v>11</v>
      </c>
      <c r="D34" s="38" t="s">
        <v>45</v>
      </c>
      <c r="E34" s="84" t="s">
        <v>403</v>
      </c>
      <c r="F34" s="38" t="s">
        <v>504</v>
      </c>
      <c r="G34" s="38" t="s">
        <v>232</v>
      </c>
      <c r="H34" s="50" t="s">
        <v>82</v>
      </c>
      <c r="I34" s="38"/>
      <c r="J34" s="92" t="s">
        <v>592</v>
      </c>
    </row>
    <row r="35" spans="1:10" ht="38.25" x14ac:dyDescent="0.2">
      <c r="A35" s="105"/>
      <c r="B35" s="42" t="s">
        <v>531</v>
      </c>
      <c r="C35" s="38" t="s">
        <v>11</v>
      </c>
      <c r="D35" s="38" t="s">
        <v>45</v>
      </c>
      <c r="E35" s="38" t="s">
        <v>116</v>
      </c>
      <c r="F35" s="38" t="s">
        <v>506</v>
      </c>
      <c r="G35" s="84" t="s">
        <v>232</v>
      </c>
      <c r="H35" s="50" t="s">
        <v>85</v>
      </c>
      <c r="I35" s="38"/>
      <c r="J35" s="81"/>
    </row>
    <row r="36" spans="1:10" ht="38.25" x14ac:dyDescent="0.2">
      <c r="A36" s="103" t="s">
        <v>400</v>
      </c>
      <c r="B36" s="42" t="s">
        <v>399</v>
      </c>
      <c r="C36" s="43" t="s">
        <v>509</v>
      </c>
      <c r="D36" s="38" t="s">
        <v>198</v>
      </c>
      <c r="E36" s="102"/>
      <c r="F36" s="102"/>
      <c r="G36" s="102"/>
      <c r="H36" s="102"/>
      <c r="I36" s="102"/>
      <c r="J36" s="87" t="s">
        <v>541</v>
      </c>
    </row>
    <row r="37" spans="1:10" ht="97.5" customHeight="1" x14ac:dyDescent="0.2">
      <c r="A37" s="104"/>
      <c r="B37" s="42" t="s">
        <v>532</v>
      </c>
      <c r="C37" s="38" t="s">
        <v>11</v>
      </c>
      <c r="D37" s="38" t="s">
        <v>198</v>
      </c>
      <c r="E37" s="38" t="s">
        <v>119</v>
      </c>
      <c r="F37" s="38" t="s">
        <v>414</v>
      </c>
      <c r="G37" s="84" t="s">
        <v>232</v>
      </c>
      <c r="H37" s="50" t="s">
        <v>83</v>
      </c>
      <c r="I37" s="43" t="s">
        <v>270</v>
      </c>
      <c r="J37" s="86"/>
    </row>
    <row r="38" spans="1:10" ht="95.25" customHeight="1" x14ac:dyDescent="0.2">
      <c r="A38" s="104"/>
      <c r="B38" s="42" t="s">
        <v>533</v>
      </c>
      <c r="C38" s="38" t="s">
        <v>11</v>
      </c>
      <c r="D38" s="38" t="s">
        <v>198</v>
      </c>
      <c r="E38" s="38" t="s">
        <v>119</v>
      </c>
      <c r="F38" s="38" t="s">
        <v>254</v>
      </c>
      <c r="G38" s="84" t="s">
        <v>598</v>
      </c>
      <c r="H38" s="36" t="s">
        <v>587</v>
      </c>
      <c r="I38" s="38"/>
      <c r="J38" s="86"/>
    </row>
    <row r="39" spans="1:10" ht="66.75" customHeight="1" x14ac:dyDescent="0.2">
      <c r="A39" s="104"/>
      <c r="B39" s="42" t="s">
        <v>534</v>
      </c>
      <c r="C39" s="43" t="s">
        <v>591</v>
      </c>
      <c r="D39" s="38" t="s">
        <v>198</v>
      </c>
      <c r="E39" s="38" t="s">
        <v>121</v>
      </c>
      <c r="F39" s="38" t="s">
        <v>255</v>
      </c>
      <c r="G39" s="84"/>
      <c r="H39" s="50"/>
      <c r="I39" s="38"/>
      <c r="J39" s="86"/>
    </row>
    <row r="40" spans="1:10" ht="73.5" customHeight="1" x14ac:dyDescent="0.2">
      <c r="A40" s="104"/>
      <c r="B40" s="42" t="s">
        <v>535</v>
      </c>
      <c r="C40" s="42" t="s">
        <v>11</v>
      </c>
      <c r="D40" s="42" t="s">
        <v>45</v>
      </c>
      <c r="E40" s="84" t="s">
        <v>385</v>
      </c>
      <c r="F40" s="84" t="s">
        <v>505</v>
      </c>
      <c r="G40" s="84" t="s">
        <v>232</v>
      </c>
      <c r="H40" s="79" t="s">
        <v>82</v>
      </c>
      <c r="I40" s="38"/>
      <c r="J40" s="86"/>
    </row>
    <row r="41" spans="1:10" ht="59.25" customHeight="1" x14ac:dyDescent="0.2">
      <c r="A41" s="105"/>
      <c r="B41" s="42" t="s">
        <v>536</v>
      </c>
      <c r="C41" s="38" t="s">
        <v>11</v>
      </c>
      <c r="D41" s="38" t="s">
        <v>45</v>
      </c>
      <c r="E41" s="38" t="s">
        <v>124</v>
      </c>
      <c r="F41" s="38" t="s">
        <v>256</v>
      </c>
      <c r="G41" s="84" t="s">
        <v>232</v>
      </c>
      <c r="H41" s="50" t="s">
        <v>85</v>
      </c>
      <c r="I41" s="38"/>
      <c r="J41" s="86"/>
    </row>
    <row r="42" spans="1:10" ht="25.5" x14ac:dyDescent="0.2">
      <c r="A42" s="106" t="s">
        <v>237</v>
      </c>
      <c r="B42" s="38" t="s">
        <v>277</v>
      </c>
      <c r="C42" s="43" t="s">
        <v>221</v>
      </c>
      <c r="D42" s="38" t="s">
        <v>4</v>
      </c>
      <c r="E42" s="102"/>
      <c r="F42" s="102"/>
      <c r="G42" s="102"/>
      <c r="H42" s="102"/>
      <c r="I42" s="102"/>
      <c r="J42" s="102"/>
    </row>
    <row r="43" spans="1:10" ht="89.25" x14ac:dyDescent="0.2">
      <c r="A43" s="106"/>
      <c r="B43" s="38" t="s">
        <v>278</v>
      </c>
      <c r="C43" s="38" t="s">
        <v>11</v>
      </c>
      <c r="D43" s="38" t="s">
        <v>198</v>
      </c>
      <c r="E43" s="38" t="s">
        <v>126</v>
      </c>
      <c r="F43" s="38" t="s">
        <v>234</v>
      </c>
      <c r="G43" s="38" t="s">
        <v>232</v>
      </c>
      <c r="H43" s="50" t="s">
        <v>247</v>
      </c>
      <c r="I43" s="43" t="s">
        <v>271</v>
      </c>
      <c r="J43" s="81" t="s">
        <v>507</v>
      </c>
    </row>
    <row r="44" spans="1:10" ht="89.25" x14ac:dyDescent="0.2">
      <c r="A44" s="106"/>
      <c r="B44" s="38" t="s">
        <v>404</v>
      </c>
      <c r="C44" s="43" t="s">
        <v>265</v>
      </c>
      <c r="D44" s="38" t="s">
        <v>198</v>
      </c>
      <c r="E44" s="84" t="s">
        <v>406</v>
      </c>
      <c r="F44" s="84" t="s">
        <v>405</v>
      </c>
      <c r="G44" s="38"/>
      <c r="H44" s="84" t="s">
        <v>266</v>
      </c>
      <c r="I44" s="43" t="s">
        <v>269</v>
      </c>
      <c r="J44" s="82"/>
    </row>
    <row r="45" spans="1:10" ht="63.75" x14ac:dyDescent="0.2">
      <c r="A45" s="106"/>
      <c r="B45" s="38" t="s">
        <v>279</v>
      </c>
      <c r="C45" s="43" t="s">
        <v>265</v>
      </c>
      <c r="D45" s="42" t="s">
        <v>198</v>
      </c>
      <c r="E45" s="38" t="s">
        <v>128</v>
      </c>
      <c r="F45" s="84" t="s">
        <v>519</v>
      </c>
      <c r="G45" s="84"/>
      <c r="H45" s="84" t="s">
        <v>266</v>
      </c>
      <c r="I45" s="43" t="s">
        <v>272</v>
      </c>
      <c r="J45" s="81" t="s">
        <v>569</v>
      </c>
    </row>
    <row r="46" spans="1:10" ht="89.25" x14ac:dyDescent="0.2">
      <c r="A46" s="106"/>
      <c r="B46" s="38" t="s">
        <v>280</v>
      </c>
      <c r="C46" s="43" t="s">
        <v>265</v>
      </c>
      <c r="D46" s="42" t="s">
        <v>198</v>
      </c>
      <c r="E46" s="38" t="s">
        <v>235</v>
      </c>
      <c r="F46" s="84" t="s">
        <v>518</v>
      </c>
      <c r="G46" s="84"/>
      <c r="H46" s="84" t="s">
        <v>266</v>
      </c>
      <c r="I46" s="43" t="s">
        <v>273</v>
      </c>
      <c r="J46" s="92" t="s">
        <v>594</v>
      </c>
    </row>
  </sheetData>
  <autoFilter ref="A1:I46"/>
  <mergeCells count="14">
    <mergeCell ref="E36:I36"/>
    <mergeCell ref="E42:J42"/>
    <mergeCell ref="A3:A7"/>
    <mergeCell ref="A42:A46"/>
    <mergeCell ref="A23:A29"/>
    <mergeCell ref="A30:A35"/>
    <mergeCell ref="A36:A41"/>
    <mergeCell ref="E12:J12"/>
    <mergeCell ref="E23:J23"/>
    <mergeCell ref="A14:A22"/>
    <mergeCell ref="E14:J14"/>
    <mergeCell ref="A12:A13"/>
    <mergeCell ref="A8:A10"/>
    <mergeCell ref="E30:I3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zoomScaleNormal="100" workbookViewId="0">
      <selection sqref="A1:K122"/>
    </sheetView>
  </sheetViews>
  <sheetFormatPr defaultColWidth="8.85546875" defaultRowHeight="12.75" x14ac:dyDescent="0.2"/>
  <cols>
    <col min="2" max="2" width="5.7109375" customWidth="1"/>
    <col min="3" max="3" width="7" customWidth="1"/>
    <col min="4" max="4" width="5.85546875" customWidth="1"/>
    <col min="6" max="6" width="89.42578125" customWidth="1"/>
  </cols>
  <sheetData>
    <row r="1" spans="1:4" x14ac:dyDescent="0.2">
      <c r="A1" t="s">
        <v>419</v>
      </c>
    </row>
    <row r="3" spans="1:4" x14ac:dyDescent="0.2">
      <c r="A3" t="s">
        <v>542</v>
      </c>
    </row>
    <row r="5" spans="1:4" x14ac:dyDescent="0.2">
      <c r="A5" t="s">
        <v>420</v>
      </c>
    </row>
    <row r="6" spans="1:4" x14ac:dyDescent="0.2">
      <c r="A6" t="s">
        <v>421</v>
      </c>
    </row>
    <row r="7" spans="1:4" x14ac:dyDescent="0.2">
      <c r="A7" t="s">
        <v>422</v>
      </c>
    </row>
    <row r="8" spans="1:4" x14ac:dyDescent="0.2">
      <c r="A8" t="s">
        <v>423</v>
      </c>
    </row>
    <row r="9" spans="1:4" x14ac:dyDescent="0.2">
      <c r="A9" t="s">
        <v>543</v>
      </c>
    </row>
    <row r="10" spans="1:4" x14ac:dyDescent="0.2">
      <c r="A10" t="s">
        <v>567</v>
      </c>
    </row>
    <row r="12" spans="1:4" x14ac:dyDescent="0.2">
      <c r="A12" t="s">
        <v>424</v>
      </c>
    </row>
    <row r="13" spans="1:4" x14ac:dyDescent="0.2">
      <c r="B13" t="s">
        <v>425</v>
      </c>
    </row>
    <row r="14" spans="1:4" x14ac:dyDescent="0.2">
      <c r="C14" t="s">
        <v>426</v>
      </c>
    </row>
    <row r="15" spans="1:4" x14ac:dyDescent="0.2">
      <c r="D15" t="s">
        <v>427</v>
      </c>
    </row>
    <row r="16" spans="1:4" x14ac:dyDescent="0.2">
      <c r="D16" t="s">
        <v>428</v>
      </c>
    </row>
    <row r="17" spans="2:6" x14ac:dyDescent="0.2">
      <c r="E17" t="s">
        <v>429</v>
      </c>
    </row>
    <row r="18" spans="2:6" x14ac:dyDescent="0.2">
      <c r="F18" t="s">
        <v>544</v>
      </c>
    </row>
    <row r="19" spans="2:6" x14ac:dyDescent="0.2">
      <c r="F19" t="s">
        <v>545</v>
      </c>
    </row>
    <row r="20" spans="2:6" x14ac:dyDescent="0.2">
      <c r="F20" t="s">
        <v>546</v>
      </c>
    </row>
    <row r="21" spans="2:6" x14ac:dyDescent="0.2">
      <c r="F21" t="s">
        <v>547</v>
      </c>
    </row>
    <row r="22" spans="2:6" x14ac:dyDescent="0.2">
      <c r="F22" t="s">
        <v>548</v>
      </c>
    </row>
    <row r="23" spans="2:6" x14ac:dyDescent="0.2">
      <c r="F23" t="s">
        <v>549</v>
      </c>
    </row>
    <row r="24" spans="2:6" x14ac:dyDescent="0.2">
      <c r="B24" s="33"/>
      <c r="F24" t="s">
        <v>550</v>
      </c>
    </row>
    <row r="25" spans="2:6" x14ac:dyDescent="0.2">
      <c r="F25" t="s">
        <v>551</v>
      </c>
    </row>
    <row r="26" spans="2:6" x14ac:dyDescent="0.2">
      <c r="E26" t="s">
        <v>430</v>
      </c>
    </row>
    <row r="27" spans="2:6" x14ac:dyDescent="0.2">
      <c r="E27" t="s">
        <v>431</v>
      </c>
    </row>
    <row r="28" spans="2:6" x14ac:dyDescent="0.2">
      <c r="E28" t="s">
        <v>432</v>
      </c>
    </row>
    <row r="29" spans="2:6" x14ac:dyDescent="0.2">
      <c r="D29" t="s">
        <v>433</v>
      </c>
    </row>
    <row r="30" spans="2:6" x14ac:dyDescent="0.2">
      <c r="C30" t="s">
        <v>434</v>
      </c>
    </row>
    <row r="31" spans="2:6" x14ac:dyDescent="0.2">
      <c r="C31" t="s">
        <v>435</v>
      </c>
    </row>
    <row r="32" spans="2:6" x14ac:dyDescent="0.2">
      <c r="D32" t="s">
        <v>522</v>
      </c>
    </row>
    <row r="33" spans="2:5" x14ac:dyDescent="0.2">
      <c r="D33" t="s">
        <v>436</v>
      </c>
    </row>
    <row r="34" spans="2:5" x14ac:dyDescent="0.2">
      <c r="D34" t="s">
        <v>437</v>
      </c>
    </row>
    <row r="35" spans="2:5" x14ac:dyDescent="0.2">
      <c r="C35" t="s">
        <v>438</v>
      </c>
    </row>
    <row r="36" spans="2:5" x14ac:dyDescent="0.2">
      <c r="C36" t="s">
        <v>439</v>
      </c>
    </row>
    <row r="37" spans="2:5" x14ac:dyDescent="0.2">
      <c r="B37" t="s">
        <v>440</v>
      </c>
    </row>
    <row r="38" spans="2:5" x14ac:dyDescent="0.2">
      <c r="B38" t="s">
        <v>441</v>
      </c>
    </row>
    <row r="39" spans="2:5" x14ac:dyDescent="0.2">
      <c r="C39" t="s">
        <v>563</v>
      </c>
    </row>
    <row r="40" spans="2:5" x14ac:dyDescent="0.2">
      <c r="C40" t="s">
        <v>442</v>
      </c>
    </row>
    <row r="41" spans="2:5" x14ac:dyDescent="0.2">
      <c r="D41" t="s">
        <v>589</v>
      </c>
    </row>
    <row r="42" spans="2:5" x14ac:dyDescent="0.2">
      <c r="D42" t="s">
        <v>564</v>
      </c>
    </row>
    <row r="43" spans="2:5" x14ac:dyDescent="0.2">
      <c r="D43" t="s">
        <v>565</v>
      </c>
    </row>
    <row r="44" spans="2:5" x14ac:dyDescent="0.2">
      <c r="D44" t="s">
        <v>552</v>
      </c>
    </row>
    <row r="45" spans="2:5" x14ac:dyDescent="0.2">
      <c r="D45" t="s">
        <v>443</v>
      </c>
    </row>
    <row r="46" spans="2:5" x14ac:dyDescent="0.2">
      <c r="D46" t="s">
        <v>444</v>
      </c>
    </row>
    <row r="47" spans="2:5" x14ac:dyDescent="0.2">
      <c r="E47" t="s">
        <v>445</v>
      </c>
    </row>
    <row r="48" spans="2:5" x14ac:dyDescent="0.2">
      <c r="E48" t="s">
        <v>446</v>
      </c>
    </row>
    <row r="49" spans="3:5" x14ac:dyDescent="0.2">
      <c r="E49" t="s">
        <v>447</v>
      </c>
    </row>
    <row r="50" spans="3:5" x14ac:dyDescent="0.2">
      <c r="E50" t="s">
        <v>448</v>
      </c>
    </row>
    <row r="51" spans="3:5" x14ac:dyDescent="0.2">
      <c r="E51" t="s">
        <v>449</v>
      </c>
    </row>
    <row r="52" spans="3:5" x14ac:dyDescent="0.2">
      <c r="E52" t="s">
        <v>450</v>
      </c>
    </row>
    <row r="53" spans="3:5" x14ac:dyDescent="0.2">
      <c r="D53" t="s">
        <v>451</v>
      </c>
    </row>
    <row r="54" spans="3:5" x14ac:dyDescent="0.2">
      <c r="D54" t="s">
        <v>452</v>
      </c>
    </row>
    <row r="55" spans="3:5" x14ac:dyDescent="0.2">
      <c r="D55" t="s">
        <v>453</v>
      </c>
    </row>
    <row r="56" spans="3:5" x14ac:dyDescent="0.2">
      <c r="C56" t="s">
        <v>454</v>
      </c>
    </row>
    <row r="57" spans="3:5" x14ac:dyDescent="0.2">
      <c r="C57" t="s">
        <v>455</v>
      </c>
    </row>
    <row r="58" spans="3:5" x14ac:dyDescent="0.2">
      <c r="D58" t="s">
        <v>553</v>
      </c>
    </row>
    <row r="59" spans="3:5" x14ac:dyDescent="0.2">
      <c r="D59" t="s">
        <v>554</v>
      </c>
    </row>
    <row r="60" spans="3:5" x14ac:dyDescent="0.2">
      <c r="D60" t="s">
        <v>555</v>
      </c>
    </row>
    <row r="61" spans="3:5" x14ac:dyDescent="0.2">
      <c r="E61" t="s">
        <v>459</v>
      </c>
    </row>
    <row r="62" spans="3:5" x14ac:dyDescent="0.2">
      <c r="E62" t="s">
        <v>460</v>
      </c>
    </row>
    <row r="63" spans="3:5" x14ac:dyDescent="0.2">
      <c r="E63" t="s">
        <v>461</v>
      </c>
    </row>
    <row r="64" spans="3:5" x14ac:dyDescent="0.2">
      <c r="E64" t="s">
        <v>462</v>
      </c>
    </row>
    <row r="65" spans="3:5" ht="13.5" customHeight="1" x14ac:dyDescent="0.2">
      <c r="D65" t="s">
        <v>556</v>
      </c>
    </row>
    <row r="66" spans="3:5" x14ac:dyDescent="0.2">
      <c r="D66" t="s">
        <v>557</v>
      </c>
    </row>
    <row r="67" spans="3:5" x14ac:dyDescent="0.2">
      <c r="D67" t="s">
        <v>558</v>
      </c>
    </row>
    <row r="68" spans="3:5" x14ac:dyDescent="0.2">
      <c r="C68" t="s">
        <v>465</v>
      </c>
    </row>
    <row r="69" spans="3:5" x14ac:dyDescent="0.2">
      <c r="C69" t="s">
        <v>466</v>
      </c>
    </row>
    <row r="70" spans="3:5" x14ac:dyDescent="0.2">
      <c r="D70" t="s">
        <v>559</v>
      </c>
    </row>
    <row r="71" spans="3:5" x14ac:dyDescent="0.2">
      <c r="D71" t="s">
        <v>560</v>
      </c>
    </row>
    <row r="72" spans="3:5" x14ac:dyDescent="0.2">
      <c r="D72" t="s">
        <v>555</v>
      </c>
    </row>
    <row r="73" spans="3:5" x14ac:dyDescent="0.2">
      <c r="E73" t="s">
        <v>467</v>
      </c>
    </row>
    <row r="74" spans="3:5" x14ac:dyDescent="0.2">
      <c r="E74" t="s">
        <v>468</v>
      </c>
    </row>
    <row r="75" spans="3:5" x14ac:dyDescent="0.2">
      <c r="E75" t="s">
        <v>469</v>
      </c>
    </row>
    <row r="76" spans="3:5" x14ac:dyDescent="0.2">
      <c r="E76" t="s">
        <v>470</v>
      </c>
    </row>
    <row r="77" spans="3:5" x14ac:dyDescent="0.2">
      <c r="D77" t="s">
        <v>556</v>
      </c>
    </row>
    <row r="78" spans="3:5" x14ac:dyDescent="0.2">
      <c r="D78" t="s">
        <v>561</v>
      </c>
    </row>
    <row r="79" spans="3:5" x14ac:dyDescent="0.2">
      <c r="D79" t="s">
        <v>562</v>
      </c>
    </row>
    <row r="80" spans="3:5" x14ac:dyDescent="0.2">
      <c r="C80" t="s">
        <v>471</v>
      </c>
    </row>
    <row r="81" spans="3:5" x14ac:dyDescent="0.2">
      <c r="C81" t="s">
        <v>472</v>
      </c>
    </row>
    <row r="82" spans="3:5" x14ac:dyDescent="0.2">
      <c r="D82" t="s">
        <v>473</v>
      </c>
    </row>
    <row r="83" spans="3:5" x14ac:dyDescent="0.2">
      <c r="D83" t="s">
        <v>590</v>
      </c>
    </row>
    <row r="84" spans="3:5" x14ac:dyDescent="0.2">
      <c r="D84" t="s">
        <v>456</v>
      </c>
    </row>
    <row r="85" spans="3:5" x14ac:dyDescent="0.2">
      <c r="D85" t="s">
        <v>457</v>
      </c>
    </row>
    <row r="86" spans="3:5" x14ac:dyDescent="0.2">
      <c r="D86" t="s">
        <v>458</v>
      </c>
    </row>
    <row r="87" spans="3:5" x14ac:dyDescent="0.2">
      <c r="E87" t="s">
        <v>459</v>
      </c>
    </row>
    <row r="88" spans="3:5" x14ac:dyDescent="0.2">
      <c r="E88" t="s">
        <v>460</v>
      </c>
    </row>
    <row r="89" spans="3:5" x14ac:dyDescent="0.2">
      <c r="E89" t="s">
        <v>461</v>
      </c>
    </row>
    <row r="90" spans="3:5" x14ac:dyDescent="0.2">
      <c r="E90" t="s">
        <v>462</v>
      </c>
    </row>
    <row r="91" spans="3:5" x14ac:dyDescent="0.2">
      <c r="D91" t="s">
        <v>463</v>
      </c>
    </row>
    <row r="92" spans="3:5" x14ac:dyDescent="0.2">
      <c r="D92" t="s">
        <v>464</v>
      </c>
    </row>
    <row r="93" spans="3:5" x14ac:dyDescent="0.2">
      <c r="C93" t="s">
        <v>474</v>
      </c>
    </row>
    <row r="94" spans="3:5" x14ac:dyDescent="0.2">
      <c r="C94" t="s">
        <v>475</v>
      </c>
    </row>
    <row r="95" spans="3:5" x14ac:dyDescent="0.2">
      <c r="D95" t="s">
        <v>566</v>
      </c>
    </row>
    <row r="96" spans="3:5" x14ac:dyDescent="0.2">
      <c r="D96" t="s">
        <v>476</v>
      </c>
    </row>
    <row r="97" spans="4:5" x14ac:dyDescent="0.2">
      <c r="E97" t="s">
        <v>477</v>
      </c>
    </row>
    <row r="98" spans="4:5" x14ac:dyDescent="0.2">
      <c r="E98" t="s">
        <v>478</v>
      </c>
    </row>
    <row r="99" spans="4:5" x14ac:dyDescent="0.2">
      <c r="E99" t="s">
        <v>479</v>
      </c>
    </row>
    <row r="100" spans="4:5" x14ac:dyDescent="0.2">
      <c r="E100" t="s">
        <v>480</v>
      </c>
    </row>
    <row r="101" spans="4:5" x14ac:dyDescent="0.2">
      <c r="E101" t="s">
        <v>481</v>
      </c>
    </row>
    <row r="102" spans="4:5" x14ac:dyDescent="0.2">
      <c r="E102" t="s">
        <v>450</v>
      </c>
    </row>
    <row r="103" spans="4:5" x14ac:dyDescent="0.2">
      <c r="D103" t="s">
        <v>482</v>
      </c>
    </row>
    <row r="104" spans="4:5" x14ac:dyDescent="0.2">
      <c r="D104" t="s">
        <v>483</v>
      </c>
    </row>
    <row r="105" spans="4:5" x14ac:dyDescent="0.2">
      <c r="E105" t="s">
        <v>484</v>
      </c>
    </row>
    <row r="106" spans="4:5" x14ac:dyDescent="0.2">
      <c r="E106" t="s">
        <v>485</v>
      </c>
    </row>
    <row r="107" spans="4:5" x14ac:dyDescent="0.2">
      <c r="E107" t="s">
        <v>486</v>
      </c>
    </row>
    <row r="108" spans="4:5" x14ac:dyDescent="0.2">
      <c r="E108" t="s">
        <v>480</v>
      </c>
    </row>
    <row r="109" spans="4:5" x14ac:dyDescent="0.2">
      <c r="E109" t="s">
        <v>481</v>
      </c>
    </row>
    <row r="110" spans="4:5" x14ac:dyDescent="0.2">
      <c r="E110" t="s">
        <v>450</v>
      </c>
    </row>
    <row r="111" spans="4:5" x14ac:dyDescent="0.2">
      <c r="D111" t="s">
        <v>487</v>
      </c>
    </row>
    <row r="112" spans="4:5" x14ac:dyDescent="0.2">
      <c r="D112" t="s">
        <v>488</v>
      </c>
    </row>
    <row r="113" spans="1:5" x14ac:dyDescent="0.2">
      <c r="E113" t="s">
        <v>489</v>
      </c>
    </row>
    <row r="114" spans="1:5" x14ac:dyDescent="0.2">
      <c r="E114" t="s">
        <v>446</v>
      </c>
    </row>
    <row r="115" spans="1:5" x14ac:dyDescent="0.2">
      <c r="E115" t="s">
        <v>447</v>
      </c>
    </row>
    <row r="116" spans="1:5" x14ac:dyDescent="0.2">
      <c r="E116" t="s">
        <v>448</v>
      </c>
    </row>
    <row r="117" spans="1:5" x14ac:dyDescent="0.2">
      <c r="E117" t="s">
        <v>449</v>
      </c>
    </row>
    <row r="118" spans="1:5" x14ac:dyDescent="0.2">
      <c r="E118" t="s">
        <v>450</v>
      </c>
    </row>
    <row r="119" spans="1:5" x14ac:dyDescent="0.2">
      <c r="D119" t="s">
        <v>490</v>
      </c>
    </row>
    <row r="120" spans="1:5" x14ac:dyDescent="0.2">
      <c r="C120" t="s">
        <v>491</v>
      </c>
    </row>
    <row r="121" spans="1:5" x14ac:dyDescent="0.2">
      <c r="B121" t="s">
        <v>492</v>
      </c>
    </row>
    <row r="122" spans="1:5" x14ac:dyDescent="0.2">
      <c r="A122" t="s">
        <v>493</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opLeftCell="A31" zoomScale="70" zoomScaleNormal="70" workbookViewId="0">
      <selection activeCell="A43" sqref="A43"/>
    </sheetView>
  </sheetViews>
  <sheetFormatPr defaultColWidth="9.28515625" defaultRowHeight="12.75" x14ac:dyDescent="0.2"/>
  <cols>
    <col min="1" max="1" width="16.42578125" bestFit="1" customWidth="1"/>
    <col min="2" max="2" width="19.28515625" bestFit="1" customWidth="1"/>
    <col min="3" max="3" width="11" bestFit="1" customWidth="1"/>
    <col min="4" max="4" width="43" bestFit="1" customWidth="1"/>
    <col min="5" max="5" width="36.7109375" bestFit="1" customWidth="1"/>
    <col min="6" max="6" width="32" bestFit="1" customWidth="1"/>
    <col min="7" max="7" width="19.140625" customWidth="1"/>
    <col min="8" max="8" width="23.42578125" bestFit="1" customWidth="1"/>
    <col min="9" max="9" width="35.5703125" bestFit="1" customWidth="1"/>
    <col min="10" max="10" width="29.85546875" customWidth="1"/>
    <col min="257" max="257" width="14.28515625" customWidth="1"/>
    <col min="258" max="258" width="17.7109375" customWidth="1"/>
    <col min="259" max="259" width="8.7109375" customWidth="1"/>
    <col min="260" max="260" width="41.7109375" customWidth="1"/>
    <col min="261" max="261" width="31" customWidth="1"/>
    <col min="262" max="262" width="26.42578125" customWidth="1"/>
    <col min="263" max="263" width="10.85546875" bestFit="1" customWidth="1"/>
    <col min="264" max="264" width="20.42578125" bestFit="1" customWidth="1"/>
    <col min="265" max="265" width="35.5703125" bestFit="1" customWidth="1"/>
    <col min="266" max="266" width="29.85546875" customWidth="1"/>
    <col min="513" max="513" width="14.28515625" customWidth="1"/>
    <col min="514" max="514" width="17.7109375" customWidth="1"/>
    <col min="515" max="515" width="8.7109375" customWidth="1"/>
    <col min="516" max="516" width="41.7109375" customWidth="1"/>
    <col min="517" max="517" width="31" customWidth="1"/>
    <col min="518" max="518" width="26.42578125" customWidth="1"/>
    <col min="519" max="519" width="10.85546875" bestFit="1" customWidth="1"/>
    <col min="520" max="520" width="20.42578125" bestFit="1" customWidth="1"/>
    <col min="521" max="521" width="35.5703125" bestFit="1" customWidth="1"/>
    <col min="522" max="522" width="29.85546875" customWidth="1"/>
    <col min="769" max="769" width="14.28515625" customWidth="1"/>
    <col min="770" max="770" width="17.7109375" customWidth="1"/>
    <col min="771" max="771" width="8.7109375" customWidth="1"/>
    <col min="772" max="772" width="41.7109375" customWidth="1"/>
    <col min="773" max="773" width="31" customWidth="1"/>
    <col min="774" max="774" width="26.42578125" customWidth="1"/>
    <col min="775" max="775" width="10.85546875" bestFit="1" customWidth="1"/>
    <col min="776" max="776" width="20.42578125" bestFit="1" customWidth="1"/>
    <col min="777" max="777" width="35.5703125" bestFit="1" customWidth="1"/>
    <col min="778" max="778" width="29.85546875" customWidth="1"/>
    <col min="1025" max="1025" width="14.28515625" customWidth="1"/>
    <col min="1026" max="1026" width="17.7109375" customWidth="1"/>
    <col min="1027" max="1027" width="8.7109375" customWidth="1"/>
    <col min="1028" max="1028" width="41.7109375" customWidth="1"/>
    <col min="1029" max="1029" width="31" customWidth="1"/>
    <col min="1030" max="1030" width="26.42578125" customWidth="1"/>
    <col min="1031" max="1031" width="10.85546875" bestFit="1" customWidth="1"/>
    <col min="1032" max="1032" width="20.42578125" bestFit="1" customWidth="1"/>
    <col min="1033" max="1033" width="35.5703125" bestFit="1" customWidth="1"/>
    <col min="1034" max="1034" width="29.85546875" customWidth="1"/>
    <col min="1281" max="1281" width="14.28515625" customWidth="1"/>
    <col min="1282" max="1282" width="17.7109375" customWidth="1"/>
    <col min="1283" max="1283" width="8.7109375" customWidth="1"/>
    <col min="1284" max="1284" width="41.7109375" customWidth="1"/>
    <col min="1285" max="1285" width="31" customWidth="1"/>
    <col min="1286" max="1286" width="26.42578125" customWidth="1"/>
    <col min="1287" max="1287" width="10.85546875" bestFit="1" customWidth="1"/>
    <col min="1288" max="1288" width="20.42578125" bestFit="1" customWidth="1"/>
    <col min="1289" max="1289" width="35.5703125" bestFit="1" customWidth="1"/>
    <col min="1290" max="1290" width="29.85546875" customWidth="1"/>
    <col min="1537" max="1537" width="14.28515625" customWidth="1"/>
    <col min="1538" max="1538" width="17.7109375" customWidth="1"/>
    <col min="1539" max="1539" width="8.7109375" customWidth="1"/>
    <col min="1540" max="1540" width="41.7109375" customWidth="1"/>
    <col min="1541" max="1541" width="31" customWidth="1"/>
    <col min="1542" max="1542" width="26.42578125" customWidth="1"/>
    <col min="1543" max="1543" width="10.85546875" bestFit="1" customWidth="1"/>
    <col min="1544" max="1544" width="20.42578125" bestFit="1" customWidth="1"/>
    <col min="1545" max="1545" width="35.5703125" bestFit="1" customWidth="1"/>
    <col min="1546" max="1546" width="29.85546875" customWidth="1"/>
    <col min="1793" max="1793" width="14.28515625" customWidth="1"/>
    <col min="1794" max="1794" width="17.7109375" customWidth="1"/>
    <col min="1795" max="1795" width="8.7109375" customWidth="1"/>
    <col min="1796" max="1796" width="41.7109375" customWidth="1"/>
    <col min="1797" max="1797" width="31" customWidth="1"/>
    <col min="1798" max="1798" width="26.42578125" customWidth="1"/>
    <col min="1799" max="1799" width="10.85546875" bestFit="1" customWidth="1"/>
    <col min="1800" max="1800" width="20.42578125" bestFit="1" customWidth="1"/>
    <col min="1801" max="1801" width="35.5703125" bestFit="1" customWidth="1"/>
    <col min="1802" max="1802" width="29.85546875" customWidth="1"/>
    <col min="2049" max="2049" width="14.28515625" customWidth="1"/>
    <col min="2050" max="2050" width="17.7109375" customWidth="1"/>
    <col min="2051" max="2051" width="8.7109375" customWidth="1"/>
    <col min="2052" max="2052" width="41.7109375" customWidth="1"/>
    <col min="2053" max="2053" width="31" customWidth="1"/>
    <col min="2054" max="2054" width="26.42578125" customWidth="1"/>
    <col min="2055" max="2055" width="10.85546875" bestFit="1" customWidth="1"/>
    <col min="2056" max="2056" width="20.42578125" bestFit="1" customWidth="1"/>
    <col min="2057" max="2057" width="35.5703125" bestFit="1" customWidth="1"/>
    <col min="2058" max="2058" width="29.85546875" customWidth="1"/>
    <col min="2305" max="2305" width="14.28515625" customWidth="1"/>
    <col min="2306" max="2306" width="17.7109375" customWidth="1"/>
    <col min="2307" max="2307" width="8.7109375" customWidth="1"/>
    <col min="2308" max="2308" width="41.7109375" customWidth="1"/>
    <col min="2309" max="2309" width="31" customWidth="1"/>
    <col min="2310" max="2310" width="26.42578125" customWidth="1"/>
    <col min="2311" max="2311" width="10.85546875" bestFit="1" customWidth="1"/>
    <col min="2312" max="2312" width="20.42578125" bestFit="1" customWidth="1"/>
    <col min="2313" max="2313" width="35.5703125" bestFit="1" customWidth="1"/>
    <col min="2314" max="2314" width="29.85546875" customWidth="1"/>
    <col min="2561" max="2561" width="14.28515625" customWidth="1"/>
    <col min="2562" max="2562" width="17.7109375" customWidth="1"/>
    <col min="2563" max="2563" width="8.7109375" customWidth="1"/>
    <col min="2564" max="2564" width="41.7109375" customWidth="1"/>
    <col min="2565" max="2565" width="31" customWidth="1"/>
    <col min="2566" max="2566" width="26.42578125" customWidth="1"/>
    <col min="2567" max="2567" width="10.85546875" bestFit="1" customWidth="1"/>
    <col min="2568" max="2568" width="20.42578125" bestFit="1" customWidth="1"/>
    <col min="2569" max="2569" width="35.5703125" bestFit="1" customWidth="1"/>
    <col min="2570" max="2570" width="29.85546875" customWidth="1"/>
    <col min="2817" max="2817" width="14.28515625" customWidth="1"/>
    <col min="2818" max="2818" width="17.7109375" customWidth="1"/>
    <col min="2819" max="2819" width="8.7109375" customWidth="1"/>
    <col min="2820" max="2820" width="41.7109375" customWidth="1"/>
    <col min="2821" max="2821" width="31" customWidth="1"/>
    <col min="2822" max="2822" width="26.42578125" customWidth="1"/>
    <col min="2823" max="2823" width="10.85546875" bestFit="1" customWidth="1"/>
    <col min="2824" max="2824" width="20.42578125" bestFit="1" customWidth="1"/>
    <col min="2825" max="2825" width="35.5703125" bestFit="1" customWidth="1"/>
    <col min="2826" max="2826" width="29.85546875" customWidth="1"/>
    <col min="3073" max="3073" width="14.28515625" customWidth="1"/>
    <col min="3074" max="3074" width="17.7109375" customWidth="1"/>
    <col min="3075" max="3075" width="8.7109375" customWidth="1"/>
    <col min="3076" max="3076" width="41.7109375" customWidth="1"/>
    <col min="3077" max="3077" width="31" customWidth="1"/>
    <col min="3078" max="3078" width="26.42578125" customWidth="1"/>
    <col min="3079" max="3079" width="10.85546875" bestFit="1" customWidth="1"/>
    <col min="3080" max="3080" width="20.42578125" bestFit="1" customWidth="1"/>
    <col min="3081" max="3081" width="35.5703125" bestFit="1" customWidth="1"/>
    <col min="3082" max="3082" width="29.85546875" customWidth="1"/>
    <col min="3329" max="3329" width="14.28515625" customWidth="1"/>
    <col min="3330" max="3330" width="17.7109375" customWidth="1"/>
    <col min="3331" max="3331" width="8.7109375" customWidth="1"/>
    <col min="3332" max="3332" width="41.7109375" customWidth="1"/>
    <col min="3333" max="3333" width="31" customWidth="1"/>
    <col min="3334" max="3334" width="26.42578125" customWidth="1"/>
    <col min="3335" max="3335" width="10.85546875" bestFit="1" customWidth="1"/>
    <col min="3336" max="3336" width="20.42578125" bestFit="1" customWidth="1"/>
    <col min="3337" max="3337" width="35.5703125" bestFit="1" customWidth="1"/>
    <col min="3338" max="3338" width="29.85546875" customWidth="1"/>
    <col min="3585" max="3585" width="14.28515625" customWidth="1"/>
    <col min="3586" max="3586" width="17.7109375" customWidth="1"/>
    <col min="3587" max="3587" width="8.7109375" customWidth="1"/>
    <col min="3588" max="3588" width="41.7109375" customWidth="1"/>
    <col min="3589" max="3589" width="31" customWidth="1"/>
    <col min="3590" max="3590" width="26.42578125" customWidth="1"/>
    <col min="3591" max="3591" width="10.85546875" bestFit="1" customWidth="1"/>
    <col min="3592" max="3592" width="20.42578125" bestFit="1" customWidth="1"/>
    <col min="3593" max="3593" width="35.5703125" bestFit="1" customWidth="1"/>
    <col min="3594" max="3594" width="29.85546875" customWidth="1"/>
    <col min="3841" max="3841" width="14.28515625" customWidth="1"/>
    <col min="3842" max="3842" width="17.7109375" customWidth="1"/>
    <col min="3843" max="3843" width="8.7109375" customWidth="1"/>
    <col min="3844" max="3844" width="41.7109375" customWidth="1"/>
    <col min="3845" max="3845" width="31" customWidth="1"/>
    <col min="3846" max="3846" width="26.42578125" customWidth="1"/>
    <col min="3847" max="3847" width="10.85546875" bestFit="1" customWidth="1"/>
    <col min="3848" max="3848" width="20.42578125" bestFit="1" customWidth="1"/>
    <col min="3849" max="3849" width="35.5703125" bestFit="1" customWidth="1"/>
    <col min="3850" max="3850" width="29.85546875" customWidth="1"/>
    <col min="4097" max="4097" width="14.28515625" customWidth="1"/>
    <col min="4098" max="4098" width="17.7109375" customWidth="1"/>
    <col min="4099" max="4099" width="8.7109375" customWidth="1"/>
    <col min="4100" max="4100" width="41.7109375" customWidth="1"/>
    <col min="4101" max="4101" width="31" customWidth="1"/>
    <col min="4102" max="4102" width="26.42578125" customWidth="1"/>
    <col min="4103" max="4103" width="10.85546875" bestFit="1" customWidth="1"/>
    <col min="4104" max="4104" width="20.42578125" bestFit="1" customWidth="1"/>
    <col min="4105" max="4105" width="35.5703125" bestFit="1" customWidth="1"/>
    <col min="4106" max="4106" width="29.85546875" customWidth="1"/>
    <col min="4353" max="4353" width="14.28515625" customWidth="1"/>
    <col min="4354" max="4354" width="17.7109375" customWidth="1"/>
    <col min="4355" max="4355" width="8.7109375" customWidth="1"/>
    <col min="4356" max="4356" width="41.7109375" customWidth="1"/>
    <col min="4357" max="4357" width="31" customWidth="1"/>
    <col min="4358" max="4358" width="26.42578125" customWidth="1"/>
    <col min="4359" max="4359" width="10.85546875" bestFit="1" customWidth="1"/>
    <col min="4360" max="4360" width="20.42578125" bestFit="1" customWidth="1"/>
    <col min="4361" max="4361" width="35.5703125" bestFit="1" customWidth="1"/>
    <col min="4362" max="4362" width="29.85546875" customWidth="1"/>
    <col min="4609" max="4609" width="14.28515625" customWidth="1"/>
    <col min="4610" max="4610" width="17.7109375" customWidth="1"/>
    <col min="4611" max="4611" width="8.7109375" customWidth="1"/>
    <col min="4612" max="4612" width="41.7109375" customWidth="1"/>
    <col min="4613" max="4613" width="31" customWidth="1"/>
    <col min="4614" max="4614" width="26.42578125" customWidth="1"/>
    <col min="4615" max="4615" width="10.85546875" bestFit="1" customWidth="1"/>
    <col min="4616" max="4616" width="20.42578125" bestFit="1" customWidth="1"/>
    <col min="4617" max="4617" width="35.5703125" bestFit="1" customWidth="1"/>
    <col min="4618" max="4618" width="29.85546875" customWidth="1"/>
    <col min="4865" max="4865" width="14.28515625" customWidth="1"/>
    <col min="4866" max="4866" width="17.7109375" customWidth="1"/>
    <col min="4867" max="4867" width="8.7109375" customWidth="1"/>
    <col min="4868" max="4868" width="41.7109375" customWidth="1"/>
    <col min="4869" max="4869" width="31" customWidth="1"/>
    <col min="4870" max="4870" width="26.42578125" customWidth="1"/>
    <col min="4871" max="4871" width="10.85546875" bestFit="1" customWidth="1"/>
    <col min="4872" max="4872" width="20.42578125" bestFit="1" customWidth="1"/>
    <col min="4873" max="4873" width="35.5703125" bestFit="1" customWidth="1"/>
    <col min="4874" max="4874" width="29.85546875" customWidth="1"/>
    <col min="5121" max="5121" width="14.28515625" customWidth="1"/>
    <col min="5122" max="5122" width="17.7109375" customWidth="1"/>
    <col min="5123" max="5123" width="8.7109375" customWidth="1"/>
    <col min="5124" max="5124" width="41.7109375" customWidth="1"/>
    <col min="5125" max="5125" width="31" customWidth="1"/>
    <col min="5126" max="5126" width="26.42578125" customWidth="1"/>
    <col min="5127" max="5127" width="10.85546875" bestFit="1" customWidth="1"/>
    <col min="5128" max="5128" width="20.42578125" bestFit="1" customWidth="1"/>
    <col min="5129" max="5129" width="35.5703125" bestFit="1" customWidth="1"/>
    <col min="5130" max="5130" width="29.85546875" customWidth="1"/>
    <col min="5377" max="5377" width="14.28515625" customWidth="1"/>
    <col min="5378" max="5378" width="17.7109375" customWidth="1"/>
    <col min="5379" max="5379" width="8.7109375" customWidth="1"/>
    <col min="5380" max="5380" width="41.7109375" customWidth="1"/>
    <col min="5381" max="5381" width="31" customWidth="1"/>
    <col min="5382" max="5382" width="26.42578125" customWidth="1"/>
    <col min="5383" max="5383" width="10.85546875" bestFit="1" customWidth="1"/>
    <col min="5384" max="5384" width="20.42578125" bestFit="1" customWidth="1"/>
    <col min="5385" max="5385" width="35.5703125" bestFit="1" customWidth="1"/>
    <col min="5386" max="5386" width="29.85546875" customWidth="1"/>
    <col min="5633" max="5633" width="14.28515625" customWidth="1"/>
    <col min="5634" max="5634" width="17.7109375" customWidth="1"/>
    <col min="5635" max="5635" width="8.7109375" customWidth="1"/>
    <col min="5636" max="5636" width="41.7109375" customWidth="1"/>
    <col min="5637" max="5637" width="31" customWidth="1"/>
    <col min="5638" max="5638" width="26.42578125" customWidth="1"/>
    <col min="5639" max="5639" width="10.85546875" bestFit="1" customWidth="1"/>
    <col min="5640" max="5640" width="20.42578125" bestFit="1" customWidth="1"/>
    <col min="5641" max="5641" width="35.5703125" bestFit="1" customWidth="1"/>
    <col min="5642" max="5642" width="29.85546875" customWidth="1"/>
    <col min="5889" max="5889" width="14.28515625" customWidth="1"/>
    <col min="5890" max="5890" width="17.7109375" customWidth="1"/>
    <col min="5891" max="5891" width="8.7109375" customWidth="1"/>
    <col min="5892" max="5892" width="41.7109375" customWidth="1"/>
    <col min="5893" max="5893" width="31" customWidth="1"/>
    <col min="5894" max="5894" width="26.42578125" customWidth="1"/>
    <col min="5895" max="5895" width="10.85546875" bestFit="1" customWidth="1"/>
    <col min="5896" max="5896" width="20.42578125" bestFit="1" customWidth="1"/>
    <col min="5897" max="5897" width="35.5703125" bestFit="1" customWidth="1"/>
    <col min="5898" max="5898" width="29.85546875" customWidth="1"/>
    <col min="6145" max="6145" width="14.28515625" customWidth="1"/>
    <col min="6146" max="6146" width="17.7109375" customWidth="1"/>
    <col min="6147" max="6147" width="8.7109375" customWidth="1"/>
    <col min="6148" max="6148" width="41.7109375" customWidth="1"/>
    <col min="6149" max="6149" width="31" customWidth="1"/>
    <col min="6150" max="6150" width="26.42578125" customWidth="1"/>
    <col min="6151" max="6151" width="10.85546875" bestFit="1" customWidth="1"/>
    <col min="6152" max="6152" width="20.42578125" bestFit="1" customWidth="1"/>
    <col min="6153" max="6153" width="35.5703125" bestFit="1" customWidth="1"/>
    <col min="6154" max="6154" width="29.85546875" customWidth="1"/>
    <col min="6401" max="6401" width="14.28515625" customWidth="1"/>
    <col min="6402" max="6402" width="17.7109375" customWidth="1"/>
    <col min="6403" max="6403" width="8.7109375" customWidth="1"/>
    <col min="6404" max="6404" width="41.7109375" customWidth="1"/>
    <col min="6405" max="6405" width="31" customWidth="1"/>
    <col min="6406" max="6406" width="26.42578125" customWidth="1"/>
    <col min="6407" max="6407" width="10.85546875" bestFit="1" customWidth="1"/>
    <col min="6408" max="6408" width="20.42578125" bestFit="1" customWidth="1"/>
    <col min="6409" max="6409" width="35.5703125" bestFit="1" customWidth="1"/>
    <col min="6410" max="6410" width="29.85546875" customWidth="1"/>
    <col min="6657" max="6657" width="14.28515625" customWidth="1"/>
    <col min="6658" max="6658" width="17.7109375" customWidth="1"/>
    <col min="6659" max="6659" width="8.7109375" customWidth="1"/>
    <col min="6660" max="6660" width="41.7109375" customWidth="1"/>
    <col min="6661" max="6661" width="31" customWidth="1"/>
    <col min="6662" max="6662" width="26.42578125" customWidth="1"/>
    <col min="6663" max="6663" width="10.85546875" bestFit="1" customWidth="1"/>
    <col min="6664" max="6664" width="20.42578125" bestFit="1" customWidth="1"/>
    <col min="6665" max="6665" width="35.5703125" bestFit="1" customWidth="1"/>
    <col min="6666" max="6666" width="29.85546875" customWidth="1"/>
    <col min="6913" max="6913" width="14.28515625" customWidth="1"/>
    <col min="6914" max="6914" width="17.7109375" customWidth="1"/>
    <col min="6915" max="6915" width="8.7109375" customWidth="1"/>
    <col min="6916" max="6916" width="41.7109375" customWidth="1"/>
    <col min="6917" max="6917" width="31" customWidth="1"/>
    <col min="6918" max="6918" width="26.42578125" customWidth="1"/>
    <col min="6919" max="6919" width="10.85546875" bestFit="1" customWidth="1"/>
    <col min="6920" max="6920" width="20.42578125" bestFit="1" customWidth="1"/>
    <col min="6921" max="6921" width="35.5703125" bestFit="1" customWidth="1"/>
    <col min="6922" max="6922" width="29.85546875" customWidth="1"/>
    <col min="7169" max="7169" width="14.28515625" customWidth="1"/>
    <col min="7170" max="7170" width="17.7109375" customWidth="1"/>
    <col min="7171" max="7171" width="8.7109375" customWidth="1"/>
    <col min="7172" max="7172" width="41.7109375" customWidth="1"/>
    <col min="7173" max="7173" width="31" customWidth="1"/>
    <col min="7174" max="7174" width="26.42578125" customWidth="1"/>
    <col min="7175" max="7175" width="10.85546875" bestFit="1" customWidth="1"/>
    <col min="7176" max="7176" width="20.42578125" bestFit="1" customWidth="1"/>
    <col min="7177" max="7177" width="35.5703125" bestFit="1" customWidth="1"/>
    <col min="7178" max="7178" width="29.85546875" customWidth="1"/>
    <col min="7425" max="7425" width="14.28515625" customWidth="1"/>
    <col min="7426" max="7426" width="17.7109375" customWidth="1"/>
    <col min="7427" max="7427" width="8.7109375" customWidth="1"/>
    <col min="7428" max="7428" width="41.7109375" customWidth="1"/>
    <col min="7429" max="7429" width="31" customWidth="1"/>
    <col min="7430" max="7430" width="26.42578125" customWidth="1"/>
    <col min="7431" max="7431" width="10.85546875" bestFit="1" customWidth="1"/>
    <col min="7432" max="7432" width="20.42578125" bestFit="1" customWidth="1"/>
    <col min="7433" max="7433" width="35.5703125" bestFit="1" customWidth="1"/>
    <col min="7434" max="7434" width="29.85546875" customWidth="1"/>
    <col min="7681" max="7681" width="14.28515625" customWidth="1"/>
    <col min="7682" max="7682" width="17.7109375" customWidth="1"/>
    <col min="7683" max="7683" width="8.7109375" customWidth="1"/>
    <col min="7684" max="7684" width="41.7109375" customWidth="1"/>
    <col min="7685" max="7685" width="31" customWidth="1"/>
    <col min="7686" max="7686" width="26.42578125" customWidth="1"/>
    <col min="7687" max="7687" width="10.85546875" bestFit="1" customWidth="1"/>
    <col min="7688" max="7688" width="20.42578125" bestFit="1" customWidth="1"/>
    <col min="7689" max="7689" width="35.5703125" bestFit="1" customWidth="1"/>
    <col min="7690" max="7690" width="29.85546875" customWidth="1"/>
    <col min="7937" max="7937" width="14.28515625" customWidth="1"/>
    <col min="7938" max="7938" width="17.7109375" customWidth="1"/>
    <col min="7939" max="7939" width="8.7109375" customWidth="1"/>
    <col min="7940" max="7940" width="41.7109375" customWidth="1"/>
    <col min="7941" max="7941" width="31" customWidth="1"/>
    <col min="7942" max="7942" width="26.42578125" customWidth="1"/>
    <col min="7943" max="7943" width="10.85546875" bestFit="1" customWidth="1"/>
    <col min="7944" max="7944" width="20.42578125" bestFit="1" customWidth="1"/>
    <col min="7945" max="7945" width="35.5703125" bestFit="1" customWidth="1"/>
    <col min="7946" max="7946" width="29.85546875" customWidth="1"/>
    <col min="8193" max="8193" width="14.28515625" customWidth="1"/>
    <col min="8194" max="8194" width="17.7109375" customWidth="1"/>
    <col min="8195" max="8195" width="8.7109375" customWidth="1"/>
    <col min="8196" max="8196" width="41.7109375" customWidth="1"/>
    <col min="8197" max="8197" width="31" customWidth="1"/>
    <col min="8198" max="8198" width="26.42578125" customWidth="1"/>
    <col min="8199" max="8199" width="10.85546875" bestFit="1" customWidth="1"/>
    <col min="8200" max="8200" width="20.42578125" bestFit="1" customWidth="1"/>
    <col min="8201" max="8201" width="35.5703125" bestFit="1" customWidth="1"/>
    <col min="8202" max="8202" width="29.85546875" customWidth="1"/>
    <col min="8449" max="8449" width="14.28515625" customWidth="1"/>
    <col min="8450" max="8450" width="17.7109375" customWidth="1"/>
    <col min="8451" max="8451" width="8.7109375" customWidth="1"/>
    <col min="8452" max="8452" width="41.7109375" customWidth="1"/>
    <col min="8453" max="8453" width="31" customWidth="1"/>
    <col min="8454" max="8454" width="26.42578125" customWidth="1"/>
    <col min="8455" max="8455" width="10.85546875" bestFit="1" customWidth="1"/>
    <col min="8456" max="8456" width="20.42578125" bestFit="1" customWidth="1"/>
    <col min="8457" max="8457" width="35.5703125" bestFit="1" customWidth="1"/>
    <col min="8458" max="8458" width="29.85546875" customWidth="1"/>
    <col min="8705" max="8705" width="14.28515625" customWidth="1"/>
    <col min="8706" max="8706" width="17.7109375" customWidth="1"/>
    <col min="8707" max="8707" width="8.7109375" customWidth="1"/>
    <col min="8708" max="8708" width="41.7109375" customWidth="1"/>
    <col min="8709" max="8709" width="31" customWidth="1"/>
    <col min="8710" max="8710" width="26.42578125" customWidth="1"/>
    <col min="8711" max="8711" width="10.85546875" bestFit="1" customWidth="1"/>
    <col min="8712" max="8712" width="20.42578125" bestFit="1" customWidth="1"/>
    <col min="8713" max="8713" width="35.5703125" bestFit="1" customWidth="1"/>
    <col min="8714" max="8714" width="29.85546875" customWidth="1"/>
    <col min="8961" max="8961" width="14.28515625" customWidth="1"/>
    <col min="8962" max="8962" width="17.7109375" customWidth="1"/>
    <col min="8963" max="8963" width="8.7109375" customWidth="1"/>
    <col min="8964" max="8964" width="41.7109375" customWidth="1"/>
    <col min="8965" max="8965" width="31" customWidth="1"/>
    <col min="8966" max="8966" width="26.42578125" customWidth="1"/>
    <col min="8967" max="8967" width="10.85546875" bestFit="1" customWidth="1"/>
    <col min="8968" max="8968" width="20.42578125" bestFit="1" customWidth="1"/>
    <col min="8969" max="8969" width="35.5703125" bestFit="1" customWidth="1"/>
    <col min="8970" max="8970" width="29.85546875" customWidth="1"/>
    <col min="9217" max="9217" width="14.28515625" customWidth="1"/>
    <col min="9218" max="9218" width="17.7109375" customWidth="1"/>
    <col min="9219" max="9219" width="8.7109375" customWidth="1"/>
    <col min="9220" max="9220" width="41.7109375" customWidth="1"/>
    <col min="9221" max="9221" width="31" customWidth="1"/>
    <col min="9222" max="9222" width="26.42578125" customWidth="1"/>
    <col min="9223" max="9223" width="10.85546875" bestFit="1" customWidth="1"/>
    <col min="9224" max="9224" width="20.42578125" bestFit="1" customWidth="1"/>
    <col min="9225" max="9225" width="35.5703125" bestFit="1" customWidth="1"/>
    <col min="9226" max="9226" width="29.85546875" customWidth="1"/>
    <col min="9473" max="9473" width="14.28515625" customWidth="1"/>
    <col min="9474" max="9474" width="17.7109375" customWidth="1"/>
    <col min="9475" max="9475" width="8.7109375" customWidth="1"/>
    <col min="9476" max="9476" width="41.7109375" customWidth="1"/>
    <col min="9477" max="9477" width="31" customWidth="1"/>
    <col min="9478" max="9478" width="26.42578125" customWidth="1"/>
    <col min="9479" max="9479" width="10.85546875" bestFit="1" customWidth="1"/>
    <col min="9480" max="9480" width="20.42578125" bestFit="1" customWidth="1"/>
    <col min="9481" max="9481" width="35.5703125" bestFit="1" customWidth="1"/>
    <col min="9482" max="9482" width="29.85546875" customWidth="1"/>
    <col min="9729" max="9729" width="14.28515625" customWidth="1"/>
    <col min="9730" max="9730" width="17.7109375" customWidth="1"/>
    <col min="9731" max="9731" width="8.7109375" customWidth="1"/>
    <col min="9732" max="9732" width="41.7109375" customWidth="1"/>
    <col min="9733" max="9733" width="31" customWidth="1"/>
    <col min="9734" max="9734" width="26.42578125" customWidth="1"/>
    <col min="9735" max="9735" width="10.85546875" bestFit="1" customWidth="1"/>
    <col min="9736" max="9736" width="20.42578125" bestFit="1" customWidth="1"/>
    <col min="9737" max="9737" width="35.5703125" bestFit="1" customWidth="1"/>
    <col min="9738" max="9738" width="29.85546875" customWidth="1"/>
    <col min="9985" max="9985" width="14.28515625" customWidth="1"/>
    <col min="9986" max="9986" width="17.7109375" customWidth="1"/>
    <col min="9987" max="9987" width="8.7109375" customWidth="1"/>
    <col min="9988" max="9988" width="41.7109375" customWidth="1"/>
    <col min="9989" max="9989" width="31" customWidth="1"/>
    <col min="9990" max="9990" width="26.42578125" customWidth="1"/>
    <col min="9991" max="9991" width="10.85546875" bestFit="1" customWidth="1"/>
    <col min="9992" max="9992" width="20.42578125" bestFit="1" customWidth="1"/>
    <col min="9993" max="9993" width="35.5703125" bestFit="1" customWidth="1"/>
    <col min="9994" max="9994" width="29.85546875" customWidth="1"/>
    <col min="10241" max="10241" width="14.28515625" customWidth="1"/>
    <col min="10242" max="10242" width="17.7109375" customWidth="1"/>
    <col min="10243" max="10243" width="8.7109375" customWidth="1"/>
    <col min="10244" max="10244" width="41.7109375" customWidth="1"/>
    <col min="10245" max="10245" width="31" customWidth="1"/>
    <col min="10246" max="10246" width="26.42578125" customWidth="1"/>
    <col min="10247" max="10247" width="10.85546875" bestFit="1" customWidth="1"/>
    <col min="10248" max="10248" width="20.42578125" bestFit="1" customWidth="1"/>
    <col min="10249" max="10249" width="35.5703125" bestFit="1" customWidth="1"/>
    <col min="10250" max="10250" width="29.85546875" customWidth="1"/>
    <col min="10497" max="10497" width="14.28515625" customWidth="1"/>
    <col min="10498" max="10498" width="17.7109375" customWidth="1"/>
    <col min="10499" max="10499" width="8.7109375" customWidth="1"/>
    <col min="10500" max="10500" width="41.7109375" customWidth="1"/>
    <col min="10501" max="10501" width="31" customWidth="1"/>
    <col min="10502" max="10502" width="26.42578125" customWidth="1"/>
    <col min="10503" max="10503" width="10.85546875" bestFit="1" customWidth="1"/>
    <col min="10504" max="10504" width="20.42578125" bestFit="1" customWidth="1"/>
    <col min="10505" max="10505" width="35.5703125" bestFit="1" customWidth="1"/>
    <col min="10506" max="10506" width="29.85546875" customWidth="1"/>
    <col min="10753" max="10753" width="14.28515625" customWidth="1"/>
    <col min="10754" max="10754" width="17.7109375" customWidth="1"/>
    <col min="10755" max="10755" width="8.7109375" customWidth="1"/>
    <col min="10756" max="10756" width="41.7109375" customWidth="1"/>
    <col min="10757" max="10757" width="31" customWidth="1"/>
    <col min="10758" max="10758" width="26.42578125" customWidth="1"/>
    <col min="10759" max="10759" width="10.85546875" bestFit="1" customWidth="1"/>
    <col min="10760" max="10760" width="20.42578125" bestFit="1" customWidth="1"/>
    <col min="10761" max="10761" width="35.5703125" bestFit="1" customWidth="1"/>
    <col min="10762" max="10762" width="29.85546875" customWidth="1"/>
    <col min="11009" max="11009" width="14.28515625" customWidth="1"/>
    <col min="11010" max="11010" width="17.7109375" customWidth="1"/>
    <col min="11011" max="11011" width="8.7109375" customWidth="1"/>
    <col min="11012" max="11012" width="41.7109375" customWidth="1"/>
    <col min="11013" max="11013" width="31" customWidth="1"/>
    <col min="11014" max="11014" width="26.42578125" customWidth="1"/>
    <col min="11015" max="11015" width="10.85546875" bestFit="1" customWidth="1"/>
    <col min="11016" max="11016" width="20.42578125" bestFit="1" customWidth="1"/>
    <col min="11017" max="11017" width="35.5703125" bestFit="1" customWidth="1"/>
    <col min="11018" max="11018" width="29.85546875" customWidth="1"/>
    <col min="11265" max="11265" width="14.28515625" customWidth="1"/>
    <col min="11266" max="11266" width="17.7109375" customWidth="1"/>
    <col min="11267" max="11267" width="8.7109375" customWidth="1"/>
    <col min="11268" max="11268" width="41.7109375" customWidth="1"/>
    <col min="11269" max="11269" width="31" customWidth="1"/>
    <col min="11270" max="11270" width="26.42578125" customWidth="1"/>
    <col min="11271" max="11271" width="10.85546875" bestFit="1" customWidth="1"/>
    <col min="11272" max="11272" width="20.42578125" bestFit="1" customWidth="1"/>
    <col min="11273" max="11273" width="35.5703125" bestFit="1" customWidth="1"/>
    <col min="11274" max="11274" width="29.85546875" customWidth="1"/>
    <col min="11521" max="11521" width="14.28515625" customWidth="1"/>
    <col min="11522" max="11522" width="17.7109375" customWidth="1"/>
    <col min="11523" max="11523" width="8.7109375" customWidth="1"/>
    <col min="11524" max="11524" width="41.7109375" customWidth="1"/>
    <col min="11525" max="11525" width="31" customWidth="1"/>
    <col min="11526" max="11526" width="26.42578125" customWidth="1"/>
    <col min="11527" max="11527" width="10.85546875" bestFit="1" customWidth="1"/>
    <col min="11528" max="11528" width="20.42578125" bestFit="1" customWidth="1"/>
    <col min="11529" max="11529" width="35.5703125" bestFit="1" customWidth="1"/>
    <col min="11530" max="11530" width="29.85546875" customWidth="1"/>
    <col min="11777" max="11777" width="14.28515625" customWidth="1"/>
    <col min="11778" max="11778" width="17.7109375" customWidth="1"/>
    <col min="11779" max="11779" width="8.7109375" customWidth="1"/>
    <col min="11780" max="11780" width="41.7109375" customWidth="1"/>
    <col min="11781" max="11781" width="31" customWidth="1"/>
    <col min="11782" max="11782" width="26.42578125" customWidth="1"/>
    <col min="11783" max="11783" width="10.85546875" bestFit="1" customWidth="1"/>
    <col min="11784" max="11784" width="20.42578125" bestFit="1" customWidth="1"/>
    <col min="11785" max="11785" width="35.5703125" bestFit="1" customWidth="1"/>
    <col min="11786" max="11786" width="29.85546875" customWidth="1"/>
    <col min="12033" max="12033" width="14.28515625" customWidth="1"/>
    <col min="12034" max="12034" width="17.7109375" customWidth="1"/>
    <col min="12035" max="12035" width="8.7109375" customWidth="1"/>
    <col min="12036" max="12036" width="41.7109375" customWidth="1"/>
    <col min="12037" max="12037" width="31" customWidth="1"/>
    <col min="12038" max="12038" width="26.42578125" customWidth="1"/>
    <col min="12039" max="12039" width="10.85546875" bestFit="1" customWidth="1"/>
    <col min="12040" max="12040" width="20.42578125" bestFit="1" customWidth="1"/>
    <col min="12041" max="12041" width="35.5703125" bestFit="1" customWidth="1"/>
    <col min="12042" max="12042" width="29.85546875" customWidth="1"/>
    <col min="12289" max="12289" width="14.28515625" customWidth="1"/>
    <col min="12290" max="12290" width="17.7109375" customWidth="1"/>
    <col min="12291" max="12291" width="8.7109375" customWidth="1"/>
    <col min="12292" max="12292" width="41.7109375" customWidth="1"/>
    <col min="12293" max="12293" width="31" customWidth="1"/>
    <col min="12294" max="12294" width="26.42578125" customWidth="1"/>
    <col min="12295" max="12295" width="10.85546875" bestFit="1" customWidth="1"/>
    <col min="12296" max="12296" width="20.42578125" bestFit="1" customWidth="1"/>
    <col min="12297" max="12297" width="35.5703125" bestFit="1" customWidth="1"/>
    <col min="12298" max="12298" width="29.85546875" customWidth="1"/>
    <col min="12545" max="12545" width="14.28515625" customWidth="1"/>
    <col min="12546" max="12546" width="17.7109375" customWidth="1"/>
    <col min="12547" max="12547" width="8.7109375" customWidth="1"/>
    <col min="12548" max="12548" width="41.7109375" customWidth="1"/>
    <col min="12549" max="12549" width="31" customWidth="1"/>
    <col min="12550" max="12550" width="26.42578125" customWidth="1"/>
    <col min="12551" max="12551" width="10.85546875" bestFit="1" customWidth="1"/>
    <col min="12552" max="12552" width="20.42578125" bestFit="1" customWidth="1"/>
    <col min="12553" max="12553" width="35.5703125" bestFit="1" customWidth="1"/>
    <col min="12554" max="12554" width="29.85546875" customWidth="1"/>
    <col min="12801" max="12801" width="14.28515625" customWidth="1"/>
    <col min="12802" max="12802" width="17.7109375" customWidth="1"/>
    <col min="12803" max="12803" width="8.7109375" customWidth="1"/>
    <col min="12804" max="12804" width="41.7109375" customWidth="1"/>
    <col min="12805" max="12805" width="31" customWidth="1"/>
    <col min="12806" max="12806" width="26.42578125" customWidth="1"/>
    <col min="12807" max="12807" width="10.85546875" bestFit="1" customWidth="1"/>
    <col min="12808" max="12808" width="20.42578125" bestFit="1" customWidth="1"/>
    <col min="12809" max="12809" width="35.5703125" bestFit="1" customWidth="1"/>
    <col min="12810" max="12810" width="29.85546875" customWidth="1"/>
    <col min="13057" max="13057" width="14.28515625" customWidth="1"/>
    <col min="13058" max="13058" width="17.7109375" customWidth="1"/>
    <col min="13059" max="13059" width="8.7109375" customWidth="1"/>
    <col min="13060" max="13060" width="41.7109375" customWidth="1"/>
    <col min="13061" max="13061" width="31" customWidth="1"/>
    <col min="13062" max="13062" width="26.42578125" customWidth="1"/>
    <col min="13063" max="13063" width="10.85546875" bestFit="1" customWidth="1"/>
    <col min="13064" max="13064" width="20.42578125" bestFit="1" customWidth="1"/>
    <col min="13065" max="13065" width="35.5703125" bestFit="1" customWidth="1"/>
    <col min="13066" max="13066" width="29.85546875" customWidth="1"/>
    <col min="13313" max="13313" width="14.28515625" customWidth="1"/>
    <col min="13314" max="13314" width="17.7109375" customWidth="1"/>
    <col min="13315" max="13315" width="8.7109375" customWidth="1"/>
    <col min="13316" max="13316" width="41.7109375" customWidth="1"/>
    <col min="13317" max="13317" width="31" customWidth="1"/>
    <col min="13318" max="13318" width="26.42578125" customWidth="1"/>
    <col min="13319" max="13319" width="10.85546875" bestFit="1" customWidth="1"/>
    <col min="13320" max="13320" width="20.42578125" bestFit="1" customWidth="1"/>
    <col min="13321" max="13321" width="35.5703125" bestFit="1" customWidth="1"/>
    <col min="13322" max="13322" width="29.85546875" customWidth="1"/>
    <col min="13569" max="13569" width="14.28515625" customWidth="1"/>
    <col min="13570" max="13570" width="17.7109375" customWidth="1"/>
    <col min="13571" max="13571" width="8.7109375" customWidth="1"/>
    <col min="13572" max="13572" width="41.7109375" customWidth="1"/>
    <col min="13573" max="13573" width="31" customWidth="1"/>
    <col min="13574" max="13574" width="26.42578125" customWidth="1"/>
    <col min="13575" max="13575" width="10.85546875" bestFit="1" customWidth="1"/>
    <col min="13576" max="13576" width="20.42578125" bestFit="1" customWidth="1"/>
    <col min="13577" max="13577" width="35.5703125" bestFit="1" customWidth="1"/>
    <col min="13578" max="13578" width="29.85546875" customWidth="1"/>
    <col min="13825" max="13825" width="14.28515625" customWidth="1"/>
    <col min="13826" max="13826" width="17.7109375" customWidth="1"/>
    <col min="13827" max="13827" width="8.7109375" customWidth="1"/>
    <col min="13828" max="13828" width="41.7109375" customWidth="1"/>
    <col min="13829" max="13829" width="31" customWidth="1"/>
    <col min="13830" max="13830" width="26.42578125" customWidth="1"/>
    <col min="13831" max="13831" width="10.85546875" bestFit="1" customWidth="1"/>
    <col min="13832" max="13832" width="20.42578125" bestFit="1" customWidth="1"/>
    <col min="13833" max="13833" width="35.5703125" bestFit="1" customWidth="1"/>
    <col min="13834" max="13834" width="29.85546875" customWidth="1"/>
    <col min="14081" max="14081" width="14.28515625" customWidth="1"/>
    <col min="14082" max="14082" width="17.7109375" customWidth="1"/>
    <col min="14083" max="14083" width="8.7109375" customWidth="1"/>
    <col min="14084" max="14084" width="41.7109375" customWidth="1"/>
    <col min="14085" max="14085" width="31" customWidth="1"/>
    <col min="14086" max="14086" width="26.42578125" customWidth="1"/>
    <col min="14087" max="14087" width="10.85546875" bestFit="1" customWidth="1"/>
    <col min="14088" max="14088" width="20.42578125" bestFit="1" customWidth="1"/>
    <col min="14089" max="14089" width="35.5703125" bestFit="1" customWidth="1"/>
    <col min="14090" max="14090" width="29.85546875" customWidth="1"/>
    <col min="14337" max="14337" width="14.28515625" customWidth="1"/>
    <col min="14338" max="14338" width="17.7109375" customWidth="1"/>
    <col min="14339" max="14339" width="8.7109375" customWidth="1"/>
    <col min="14340" max="14340" width="41.7109375" customWidth="1"/>
    <col min="14341" max="14341" width="31" customWidth="1"/>
    <col min="14342" max="14342" width="26.42578125" customWidth="1"/>
    <col min="14343" max="14343" width="10.85546875" bestFit="1" customWidth="1"/>
    <col min="14344" max="14344" width="20.42578125" bestFit="1" customWidth="1"/>
    <col min="14345" max="14345" width="35.5703125" bestFit="1" customWidth="1"/>
    <col min="14346" max="14346" width="29.85546875" customWidth="1"/>
    <col min="14593" max="14593" width="14.28515625" customWidth="1"/>
    <col min="14594" max="14594" width="17.7109375" customWidth="1"/>
    <col min="14595" max="14595" width="8.7109375" customWidth="1"/>
    <col min="14596" max="14596" width="41.7109375" customWidth="1"/>
    <col min="14597" max="14597" width="31" customWidth="1"/>
    <col min="14598" max="14598" width="26.42578125" customWidth="1"/>
    <col min="14599" max="14599" width="10.85546875" bestFit="1" customWidth="1"/>
    <col min="14600" max="14600" width="20.42578125" bestFit="1" customWidth="1"/>
    <col min="14601" max="14601" width="35.5703125" bestFit="1" customWidth="1"/>
    <col min="14602" max="14602" width="29.85546875" customWidth="1"/>
    <col min="14849" max="14849" width="14.28515625" customWidth="1"/>
    <col min="14850" max="14850" width="17.7109375" customWidth="1"/>
    <col min="14851" max="14851" width="8.7109375" customWidth="1"/>
    <col min="14852" max="14852" width="41.7109375" customWidth="1"/>
    <col min="14853" max="14853" width="31" customWidth="1"/>
    <col min="14854" max="14854" width="26.42578125" customWidth="1"/>
    <col min="14855" max="14855" width="10.85546875" bestFit="1" customWidth="1"/>
    <col min="14856" max="14856" width="20.42578125" bestFit="1" customWidth="1"/>
    <col min="14857" max="14857" width="35.5703125" bestFit="1" customWidth="1"/>
    <col min="14858" max="14858" width="29.85546875" customWidth="1"/>
    <col min="15105" max="15105" width="14.28515625" customWidth="1"/>
    <col min="15106" max="15106" width="17.7109375" customWidth="1"/>
    <col min="15107" max="15107" width="8.7109375" customWidth="1"/>
    <col min="15108" max="15108" width="41.7109375" customWidth="1"/>
    <col min="15109" max="15109" width="31" customWidth="1"/>
    <col min="15110" max="15110" width="26.42578125" customWidth="1"/>
    <col min="15111" max="15111" width="10.85546875" bestFit="1" customWidth="1"/>
    <col min="15112" max="15112" width="20.42578125" bestFit="1" customWidth="1"/>
    <col min="15113" max="15113" width="35.5703125" bestFit="1" customWidth="1"/>
    <col min="15114" max="15114" width="29.85546875" customWidth="1"/>
    <col min="15361" max="15361" width="14.28515625" customWidth="1"/>
    <col min="15362" max="15362" width="17.7109375" customWidth="1"/>
    <col min="15363" max="15363" width="8.7109375" customWidth="1"/>
    <col min="15364" max="15364" width="41.7109375" customWidth="1"/>
    <col min="15365" max="15365" width="31" customWidth="1"/>
    <col min="15366" max="15366" width="26.42578125" customWidth="1"/>
    <col min="15367" max="15367" width="10.85546875" bestFit="1" customWidth="1"/>
    <col min="15368" max="15368" width="20.42578125" bestFit="1" customWidth="1"/>
    <col min="15369" max="15369" width="35.5703125" bestFit="1" customWidth="1"/>
    <col min="15370" max="15370" width="29.85546875" customWidth="1"/>
    <col min="15617" max="15617" width="14.28515625" customWidth="1"/>
    <col min="15618" max="15618" width="17.7109375" customWidth="1"/>
    <col min="15619" max="15619" width="8.7109375" customWidth="1"/>
    <col min="15620" max="15620" width="41.7109375" customWidth="1"/>
    <col min="15621" max="15621" width="31" customWidth="1"/>
    <col min="15622" max="15622" width="26.42578125" customWidth="1"/>
    <col min="15623" max="15623" width="10.85546875" bestFit="1" customWidth="1"/>
    <col min="15624" max="15624" width="20.42578125" bestFit="1" customWidth="1"/>
    <col min="15625" max="15625" width="35.5703125" bestFit="1" customWidth="1"/>
    <col min="15626" max="15626" width="29.85546875" customWidth="1"/>
    <col min="15873" max="15873" width="14.28515625" customWidth="1"/>
    <col min="15874" max="15874" width="17.7109375" customWidth="1"/>
    <col min="15875" max="15875" width="8.7109375" customWidth="1"/>
    <col min="15876" max="15876" width="41.7109375" customWidth="1"/>
    <col min="15877" max="15877" width="31" customWidth="1"/>
    <col min="15878" max="15878" width="26.42578125" customWidth="1"/>
    <col min="15879" max="15879" width="10.85546875" bestFit="1" customWidth="1"/>
    <col min="15880" max="15880" width="20.42578125" bestFit="1" customWidth="1"/>
    <col min="15881" max="15881" width="35.5703125" bestFit="1" customWidth="1"/>
    <col min="15882" max="15882" width="29.85546875" customWidth="1"/>
    <col min="16129" max="16129" width="14.28515625" customWidth="1"/>
    <col min="16130" max="16130" width="17.7109375" customWidth="1"/>
    <col min="16131" max="16131" width="8.7109375" customWidth="1"/>
    <col min="16132" max="16132" width="41.7109375" customWidth="1"/>
    <col min="16133" max="16133" width="31" customWidth="1"/>
    <col min="16134" max="16134" width="26.42578125" customWidth="1"/>
    <col min="16135" max="16135" width="10.85546875" bestFit="1" customWidth="1"/>
    <col min="16136" max="16136" width="20.42578125" bestFit="1" customWidth="1"/>
    <col min="16137" max="16137" width="35.5703125" bestFit="1" customWidth="1"/>
    <col min="16138" max="16138" width="29.85546875" customWidth="1"/>
  </cols>
  <sheetData>
    <row r="1" spans="1:9" x14ac:dyDescent="0.2">
      <c r="A1" s="96" t="s">
        <v>202</v>
      </c>
      <c r="B1" s="96" t="s">
        <v>214</v>
      </c>
      <c r="C1" s="96" t="s">
        <v>215</v>
      </c>
      <c r="D1" s="96" t="s">
        <v>216</v>
      </c>
      <c r="E1" s="96" t="s">
        <v>213</v>
      </c>
      <c r="F1" s="96" t="s">
        <v>217</v>
      </c>
      <c r="G1" s="97" t="s">
        <v>219</v>
      </c>
      <c r="H1" s="96" t="s">
        <v>218</v>
      </c>
      <c r="I1" s="98" t="s">
        <v>59</v>
      </c>
    </row>
    <row r="2" spans="1:9" ht="13.5" thickBot="1" x14ac:dyDescent="0.25"/>
    <row r="3" spans="1:9" x14ac:dyDescent="0.2">
      <c r="A3" s="66" t="s">
        <v>347</v>
      </c>
      <c r="B3" s="66"/>
      <c r="C3" s="71"/>
      <c r="D3" s="71"/>
      <c r="E3" s="71"/>
      <c r="F3" s="71" t="s">
        <v>275</v>
      </c>
      <c r="G3" s="71"/>
      <c r="H3" s="71"/>
      <c r="I3" s="69"/>
    </row>
    <row r="4" spans="1:9" x14ac:dyDescent="0.2">
      <c r="A4" s="67"/>
      <c r="B4" s="67" t="s">
        <v>264</v>
      </c>
      <c r="C4" s="72"/>
      <c r="D4" s="72"/>
      <c r="E4" s="72" t="s">
        <v>257</v>
      </c>
      <c r="F4" s="72"/>
      <c r="G4" s="72" t="s">
        <v>45</v>
      </c>
      <c r="H4" s="72" t="s">
        <v>203</v>
      </c>
      <c r="I4" s="73"/>
    </row>
    <row r="5" spans="1:9" x14ac:dyDescent="0.2">
      <c r="A5" s="67"/>
      <c r="B5" s="67" t="s">
        <v>268</v>
      </c>
      <c r="C5" s="72"/>
      <c r="D5" s="72"/>
      <c r="E5" s="72" t="s">
        <v>267</v>
      </c>
      <c r="F5" s="72"/>
      <c r="G5" s="72" t="s">
        <v>45</v>
      </c>
      <c r="H5" s="72" t="s">
        <v>203</v>
      </c>
      <c r="I5" s="73"/>
    </row>
    <row r="6" spans="1:9" x14ac:dyDescent="0.2">
      <c r="A6" s="67"/>
      <c r="B6" s="67" t="s">
        <v>258</v>
      </c>
      <c r="C6" s="72"/>
      <c r="D6" s="72"/>
      <c r="E6" s="72" t="s">
        <v>259</v>
      </c>
      <c r="F6" s="72"/>
      <c r="G6" s="72" t="s">
        <v>45</v>
      </c>
      <c r="H6" s="72" t="s">
        <v>203</v>
      </c>
      <c r="I6" s="70"/>
    </row>
    <row r="7" spans="1:9" x14ac:dyDescent="0.2">
      <c r="A7" s="67"/>
      <c r="B7" s="67" t="s">
        <v>260</v>
      </c>
      <c r="C7" s="72"/>
      <c r="D7" s="72"/>
      <c r="E7" s="72" t="s">
        <v>261</v>
      </c>
      <c r="F7" s="72"/>
      <c r="G7" s="72" t="s">
        <v>45</v>
      </c>
      <c r="H7" s="72" t="s">
        <v>203</v>
      </c>
      <c r="I7" s="70"/>
    </row>
    <row r="8" spans="1:9" x14ac:dyDescent="0.2">
      <c r="A8" s="67"/>
      <c r="B8" s="67" t="s">
        <v>383</v>
      </c>
      <c r="C8" s="72"/>
      <c r="D8" s="72"/>
      <c r="E8" s="72" t="s">
        <v>384</v>
      </c>
      <c r="F8" s="72"/>
      <c r="G8" s="72" t="s">
        <v>45</v>
      </c>
      <c r="H8" s="72" t="s">
        <v>203</v>
      </c>
      <c r="I8" s="70"/>
    </row>
    <row r="9" spans="1:9" ht="13.5" thickBot="1" x14ac:dyDescent="0.25">
      <c r="A9" s="68"/>
      <c r="B9" s="68" t="s">
        <v>262</v>
      </c>
      <c r="C9" s="74"/>
      <c r="D9" s="74"/>
      <c r="E9" s="74" t="s">
        <v>263</v>
      </c>
      <c r="F9" s="74"/>
      <c r="G9" s="74" t="s">
        <v>45</v>
      </c>
      <c r="H9" s="74" t="s">
        <v>203</v>
      </c>
      <c r="I9" s="75"/>
    </row>
    <row r="10" spans="1:9" ht="13.5" thickBot="1" x14ac:dyDescent="0.25"/>
    <row r="11" spans="1:9" x14ac:dyDescent="0.2">
      <c r="A11" s="66" t="s">
        <v>348</v>
      </c>
      <c r="B11" s="66"/>
      <c r="C11" s="71"/>
      <c r="D11" s="71"/>
      <c r="E11" s="71"/>
      <c r="F11" s="71" t="s">
        <v>349</v>
      </c>
      <c r="G11" s="71"/>
      <c r="H11" s="71"/>
      <c r="I11" s="69"/>
    </row>
    <row r="12" spans="1:9" x14ac:dyDescent="0.2">
      <c r="A12" s="67"/>
      <c r="B12" s="67" t="s">
        <v>350</v>
      </c>
      <c r="C12" s="72"/>
      <c r="D12" s="72"/>
      <c r="E12" s="72"/>
      <c r="F12" s="72" t="s">
        <v>351</v>
      </c>
      <c r="G12" s="72" t="s">
        <v>45</v>
      </c>
      <c r="H12" s="89" t="s">
        <v>203</v>
      </c>
      <c r="I12" s="70"/>
    </row>
    <row r="13" spans="1:9" x14ac:dyDescent="0.2">
      <c r="A13" s="67"/>
      <c r="B13" s="67" t="s">
        <v>352</v>
      </c>
      <c r="C13" s="72"/>
      <c r="D13" s="72"/>
      <c r="E13" s="72"/>
      <c r="F13" s="72" t="s">
        <v>353</v>
      </c>
      <c r="G13" s="72" t="s">
        <v>45</v>
      </c>
      <c r="H13" s="89" t="s">
        <v>203</v>
      </c>
      <c r="I13" s="70"/>
    </row>
    <row r="14" spans="1:9" x14ac:dyDescent="0.2">
      <c r="A14" s="67"/>
      <c r="B14" s="67" t="s">
        <v>354</v>
      </c>
      <c r="C14" s="72"/>
      <c r="D14" s="72"/>
      <c r="E14" s="72"/>
      <c r="F14" s="72" t="s">
        <v>355</v>
      </c>
      <c r="G14" s="72" t="s">
        <v>45</v>
      </c>
      <c r="H14" s="89" t="s">
        <v>203</v>
      </c>
      <c r="I14" s="70"/>
    </row>
    <row r="15" spans="1:9" x14ac:dyDescent="0.2">
      <c r="A15" s="67"/>
      <c r="B15" s="67" t="s">
        <v>356</v>
      </c>
      <c r="C15" s="72"/>
      <c r="D15" s="72"/>
      <c r="E15" s="72"/>
      <c r="F15" s="72" t="s">
        <v>357</v>
      </c>
      <c r="G15" s="72" t="s">
        <v>45</v>
      </c>
      <c r="H15" s="89" t="s">
        <v>203</v>
      </c>
      <c r="I15" s="70"/>
    </row>
    <row r="16" spans="1:9" ht="13.5" thickBot="1" x14ac:dyDescent="0.25">
      <c r="A16" s="68"/>
      <c r="B16" s="68" t="s">
        <v>358</v>
      </c>
      <c r="C16" s="74"/>
      <c r="D16" s="74"/>
      <c r="E16" s="74"/>
      <c r="F16" s="74" t="s">
        <v>359</v>
      </c>
      <c r="G16" s="74" t="s">
        <v>45</v>
      </c>
      <c r="H16" s="74" t="s">
        <v>203</v>
      </c>
      <c r="I16" s="75"/>
    </row>
    <row r="17" spans="1:9" ht="13.5" thickBot="1" x14ac:dyDescent="0.25"/>
    <row r="18" spans="1:9" x14ac:dyDescent="0.2">
      <c r="A18" s="76" t="s">
        <v>360</v>
      </c>
      <c r="B18" s="71"/>
      <c r="C18" s="71"/>
      <c r="D18" s="71"/>
      <c r="E18" s="71"/>
      <c r="F18" s="71" t="s">
        <v>65</v>
      </c>
      <c r="G18" s="71"/>
      <c r="H18" s="71"/>
      <c r="I18" s="69"/>
    </row>
    <row r="19" spans="1:9" x14ac:dyDescent="0.2">
      <c r="A19" s="77"/>
      <c r="B19" s="72" t="s">
        <v>361</v>
      </c>
      <c r="C19" s="72"/>
      <c r="D19" s="72"/>
      <c r="E19" s="72" t="str">
        <f t="shared" ref="E19:E27" si="0">CONCATENATE("../addr/",B19)</f>
        <v>../addr/streetAddressLine</v>
      </c>
      <c r="F19" s="72"/>
      <c r="G19" s="51" t="s">
        <v>45</v>
      </c>
      <c r="H19" s="89" t="s">
        <v>203</v>
      </c>
      <c r="I19" s="70"/>
    </row>
    <row r="20" spans="1:9" x14ac:dyDescent="0.2">
      <c r="A20" s="77"/>
      <c r="B20" s="72" t="s">
        <v>362</v>
      </c>
      <c r="C20" s="72"/>
      <c r="D20" s="72"/>
      <c r="E20" s="72" t="str">
        <f t="shared" si="0"/>
        <v>../addr/country</v>
      </c>
      <c r="F20" s="72"/>
      <c r="G20" s="51" t="s">
        <v>45</v>
      </c>
      <c r="H20" s="89" t="s">
        <v>203</v>
      </c>
      <c r="I20" s="70"/>
    </row>
    <row r="21" spans="1:9" x14ac:dyDescent="0.2">
      <c r="A21" s="77"/>
      <c r="B21" s="72" t="s">
        <v>363</v>
      </c>
      <c r="C21" s="72"/>
      <c r="D21" s="72"/>
      <c r="E21" s="72" t="str">
        <f t="shared" si="0"/>
        <v>../addr/unitType</v>
      </c>
      <c r="F21" s="72"/>
      <c r="G21" s="51" t="s">
        <v>45</v>
      </c>
      <c r="H21" s="89" t="s">
        <v>203</v>
      </c>
      <c r="I21" s="70"/>
    </row>
    <row r="22" spans="1:9" x14ac:dyDescent="0.2">
      <c r="A22" s="77"/>
      <c r="B22" s="72" t="s">
        <v>364</v>
      </c>
      <c r="C22" s="72"/>
      <c r="D22" s="72"/>
      <c r="E22" s="72" t="str">
        <f t="shared" si="0"/>
        <v>../addr/unitID</v>
      </c>
      <c r="F22" s="72"/>
      <c r="G22" s="51" t="s">
        <v>45</v>
      </c>
      <c r="H22" s="89" t="s">
        <v>203</v>
      </c>
      <c r="I22" s="70"/>
    </row>
    <row r="23" spans="1:9" x14ac:dyDescent="0.2">
      <c r="A23" s="77"/>
      <c r="B23" s="72" t="s">
        <v>365</v>
      </c>
      <c r="C23" s="72"/>
      <c r="D23" s="72"/>
      <c r="E23" s="72" t="str">
        <f t="shared" si="0"/>
        <v>../addr/additionalLocator</v>
      </c>
      <c r="F23" s="72"/>
      <c r="G23" s="51" t="s">
        <v>367</v>
      </c>
      <c r="H23" s="89" t="s">
        <v>203</v>
      </c>
      <c r="I23" s="70"/>
    </row>
    <row r="24" spans="1:9" x14ac:dyDescent="0.2">
      <c r="A24" s="77"/>
      <c r="B24" s="72" t="s">
        <v>368</v>
      </c>
      <c r="C24" s="72"/>
      <c r="D24" s="72"/>
      <c r="E24" s="72" t="str">
        <f t="shared" si="0"/>
        <v>../addr/houseNumber</v>
      </c>
      <c r="F24" s="72"/>
      <c r="G24" s="51" t="s">
        <v>45</v>
      </c>
      <c r="H24" s="89" t="s">
        <v>203</v>
      </c>
      <c r="I24" s="70"/>
    </row>
    <row r="25" spans="1:9" x14ac:dyDescent="0.2">
      <c r="A25" s="77"/>
      <c r="B25" s="72" t="s">
        <v>370</v>
      </c>
      <c r="C25" s="72"/>
      <c r="D25" s="72"/>
      <c r="E25" s="72" t="str">
        <f t="shared" si="0"/>
        <v>../addr/streetName</v>
      </c>
      <c r="F25" s="72"/>
      <c r="G25" s="51" t="s">
        <v>45</v>
      </c>
      <c r="H25" s="89" t="s">
        <v>203</v>
      </c>
      <c r="I25" s="70"/>
    </row>
    <row r="26" spans="1:9" x14ac:dyDescent="0.2">
      <c r="A26" s="77"/>
      <c r="B26" s="72" t="s">
        <v>371</v>
      </c>
      <c r="C26" s="72"/>
      <c r="D26" s="72"/>
      <c r="E26" s="72" t="str">
        <f t="shared" si="0"/>
        <v>../addr/streeNameType</v>
      </c>
      <c r="F26" s="72"/>
      <c r="G26" s="51" t="s">
        <v>45</v>
      </c>
      <c r="H26" s="89" t="s">
        <v>203</v>
      </c>
      <c r="I26" s="70"/>
    </row>
    <row r="27" spans="1:9" x14ac:dyDescent="0.2">
      <c r="A27" s="77"/>
      <c r="B27" s="72" t="s">
        <v>372</v>
      </c>
      <c r="C27" s="72"/>
      <c r="D27" s="72"/>
      <c r="E27" s="72" t="str">
        <f t="shared" si="0"/>
        <v>../addr/direction</v>
      </c>
      <c r="F27" s="72"/>
      <c r="G27" s="51" t="s">
        <v>45</v>
      </c>
      <c r="H27" s="89" t="s">
        <v>203</v>
      </c>
      <c r="I27" s="70"/>
    </row>
    <row r="28" spans="1:9" x14ac:dyDescent="0.2">
      <c r="A28" s="77"/>
      <c r="B28" s="72" t="s">
        <v>373</v>
      </c>
      <c r="C28" s="72"/>
      <c r="D28" s="72"/>
      <c r="E28" s="72" t="str">
        <f>CONCATENATE("../addr/",B28)</f>
        <v>../addr/deliveryAddressLine</v>
      </c>
      <c r="F28" s="72"/>
      <c r="G28" s="51" t="s">
        <v>367</v>
      </c>
      <c r="H28" s="89" t="s">
        <v>203</v>
      </c>
      <c r="I28" s="70"/>
    </row>
    <row r="29" spans="1:9" x14ac:dyDescent="0.2">
      <c r="A29" s="77"/>
      <c r="B29" s="72" t="s">
        <v>375</v>
      </c>
      <c r="C29" s="72"/>
      <c r="D29" s="72"/>
      <c r="E29" s="72" t="str">
        <f>CONCATENATE("../addr/",B29)</f>
        <v>../addr/city</v>
      </c>
      <c r="F29" s="72"/>
      <c r="G29" s="51" t="s">
        <v>45</v>
      </c>
      <c r="H29" s="89" t="s">
        <v>203</v>
      </c>
      <c r="I29" s="70"/>
    </row>
    <row r="30" spans="1:9" x14ac:dyDescent="0.2">
      <c r="A30" s="77"/>
      <c r="B30" s="72" t="s">
        <v>376</v>
      </c>
      <c r="C30" s="72"/>
      <c r="D30" s="72"/>
      <c r="E30" s="72" t="str">
        <f>CONCATENATE("../addr/",B30)</f>
        <v>../addr/state</v>
      </c>
      <c r="F30" s="72"/>
      <c r="G30" s="51" t="s">
        <v>45</v>
      </c>
      <c r="H30" s="89" t="s">
        <v>203</v>
      </c>
      <c r="I30" s="70"/>
    </row>
    <row r="31" spans="1:9" x14ac:dyDescent="0.2">
      <c r="A31" s="77"/>
      <c r="B31" t="s">
        <v>377</v>
      </c>
      <c r="E31" t="str">
        <f>CONCATENATE("../addr/",B31)</f>
        <v>../addr/postalCode</v>
      </c>
      <c r="G31" t="s">
        <v>45</v>
      </c>
      <c r="H31" t="s">
        <v>537</v>
      </c>
      <c r="I31" s="70"/>
    </row>
    <row r="32" spans="1:9" x14ac:dyDescent="0.2">
      <c r="A32" s="77"/>
      <c r="B32" s="89" t="s">
        <v>538</v>
      </c>
      <c r="C32" s="89"/>
      <c r="D32" s="89"/>
      <c r="E32" s="89" t="s">
        <v>366</v>
      </c>
      <c r="F32" s="89"/>
      <c r="G32" s="88" t="s">
        <v>367</v>
      </c>
      <c r="H32" s="89" t="s">
        <v>203</v>
      </c>
      <c r="I32" s="70"/>
    </row>
    <row r="33" spans="1:9" x14ac:dyDescent="0.2">
      <c r="A33" s="77"/>
      <c r="B33" s="89" t="s">
        <v>373</v>
      </c>
      <c r="C33" s="89"/>
      <c r="D33" s="89"/>
      <c r="E33" s="89" t="s">
        <v>374</v>
      </c>
      <c r="F33" s="89"/>
      <c r="G33" s="88" t="s">
        <v>367</v>
      </c>
      <c r="H33" s="89" t="s">
        <v>203</v>
      </c>
      <c r="I33" s="70"/>
    </row>
    <row r="34" spans="1:9" x14ac:dyDescent="0.2">
      <c r="A34" s="77"/>
      <c r="B34" s="89" t="s">
        <v>539</v>
      </c>
      <c r="C34" s="89"/>
      <c r="D34" s="89"/>
      <c r="E34" s="89" t="s">
        <v>369</v>
      </c>
      <c r="F34" s="89"/>
      <c r="G34" s="88" t="s">
        <v>45</v>
      </c>
      <c r="H34" s="89" t="s">
        <v>203</v>
      </c>
      <c r="I34" s="70"/>
    </row>
    <row r="35" spans="1:9" ht="13.5" thickBot="1" x14ac:dyDescent="0.25">
      <c r="A35" s="78"/>
      <c r="B35" s="90" t="s">
        <v>525</v>
      </c>
      <c r="C35" s="90"/>
      <c r="D35" s="90"/>
      <c r="E35" s="90" t="s">
        <v>540</v>
      </c>
      <c r="F35" s="90"/>
      <c r="G35" s="91" t="s">
        <v>45</v>
      </c>
      <c r="H35" s="91" t="s">
        <v>203</v>
      </c>
      <c r="I35" s="75"/>
    </row>
    <row r="36" spans="1:9" ht="13.5" thickBot="1" x14ac:dyDescent="0.25"/>
    <row r="37" spans="1:9" x14ac:dyDescent="0.2">
      <c r="A37" s="76" t="s">
        <v>378</v>
      </c>
      <c r="B37" s="71"/>
      <c r="C37" s="71"/>
      <c r="D37" s="71"/>
      <c r="E37" s="71"/>
      <c r="F37" s="71" t="s">
        <v>66</v>
      </c>
      <c r="G37" s="71"/>
      <c r="H37" s="71"/>
      <c r="I37" s="69"/>
    </row>
    <row r="38" spans="1:9" x14ac:dyDescent="0.2">
      <c r="A38" s="77"/>
      <c r="B38" s="72" t="s">
        <v>379</v>
      </c>
      <c r="C38" s="72"/>
      <c r="D38" s="72"/>
      <c r="E38" s="72" t="str">
        <f>CONCATENATE("../telecom","")</f>
        <v>../telecom</v>
      </c>
      <c r="F38" s="72"/>
      <c r="G38" s="88" t="s">
        <v>4</v>
      </c>
      <c r="H38" s="72"/>
      <c r="I38" s="70"/>
    </row>
    <row r="39" spans="1:9" x14ac:dyDescent="0.2">
      <c r="A39" s="77"/>
      <c r="B39" s="72"/>
      <c r="C39" s="72" t="s">
        <v>380</v>
      </c>
      <c r="D39" s="72" t="s">
        <v>381</v>
      </c>
      <c r="E39" s="72"/>
      <c r="F39" s="72"/>
      <c r="G39" s="72" t="s">
        <v>45</v>
      </c>
      <c r="H39" s="89" t="s">
        <v>203</v>
      </c>
      <c r="I39" s="70"/>
    </row>
    <row r="40" spans="1:9" ht="13.5" thickBot="1" x14ac:dyDescent="0.25">
      <c r="A40" s="78"/>
      <c r="B40" s="74"/>
      <c r="C40" s="74" t="s">
        <v>350</v>
      </c>
      <c r="D40" s="74"/>
      <c r="E40" s="74"/>
      <c r="F40" s="74"/>
      <c r="G40" s="91" t="s">
        <v>198</v>
      </c>
      <c r="H40" s="90" t="s">
        <v>206</v>
      </c>
      <c r="I40" s="75"/>
    </row>
    <row r="41" spans="1:9" ht="13.5" thickBot="1" x14ac:dyDescent="0.25"/>
    <row r="42" spans="1:9" x14ac:dyDescent="0.2">
      <c r="A42" s="76" t="s">
        <v>600</v>
      </c>
      <c r="B42" s="71"/>
      <c r="C42" s="71"/>
      <c r="D42" s="71"/>
      <c r="E42" s="71"/>
      <c r="F42" s="71" t="s">
        <v>57</v>
      </c>
      <c r="G42" s="71"/>
      <c r="H42" s="71"/>
      <c r="I42" s="69"/>
    </row>
    <row r="43" spans="1:9" x14ac:dyDescent="0.2">
      <c r="A43" s="77"/>
      <c r="B43" s="72" t="s">
        <v>570</v>
      </c>
      <c r="C43" s="72"/>
      <c r="D43" s="72"/>
      <c r="E43" s="72" t="s">
        <v>571</v>
      </c>
      <c r="F43" s="72"/>
      <c r="G43" s="72" t="s">
        <v>367</v>
      </c>
      <c r="H43" s="72" t="s">
        <v>203</v>
      </c>
      <c r="I43" s="70"/>
    </row>
    <row r="44" spans="1:9" x14ac:dyDescent="0.2">
      <c r="A44" s="77"/>
      <c r="B44" s="72" t="s">
        <v>572</v>
      </c>
      <c r="C44" s="72"/>
      <c r="D44" s="72"/>
      <c r="E44" s="72" t="s">
        <v>573</v>
      </c>
      <c r="F44" s="72"/>
      <c r="G44" s="89" t="s">
        <v>198</v>
      </c>
      <c r="H44" s="72" t="s">
        <v>203</v>
      </c>
      <c r="I44" s="70"/>
    </row>
    <row r="45" spans="1:9" x14ac:dyDescent="0.2">
      <c r="A45" s="77"/>
      <c r="B45" s="72" t="s">
        <v>574</v>
      </c>
      <c r="C45" s="72"/>
      <c r="D45" s="72"/>
      <c r="E45" s="72" t="s">
        <v>575</v>
      </c>
      <c r="F45" s="72"/>
      <c r="G45" s="89" t="s">
        <v>367</v>
      </c>
      <c r="H45" s="72" t="s">
        <v>203</v>
      </c>
      <c r="I45" s="70"/>
    </row>
    <row r="46" spans="1:9" x14ac:dyDescent="0.2">
      <c r="A46" s="77"/>
      <c r="B46" s="72" t="s">
        <v>576</v>
      </c>
      <c r="C46" s="72"/>
      <c r="D46" s="72"/>
      <c r="E46" s="72" t="s">
        <v>577</v>
      </c>
      <c r="F46" s="72"/>
      <c r="G46" s="89" t="s">
        <v>367</v>
      </c>
      <c r="H46" s="72" t="s">
        <v>203</v>
      </c>
      <c r="I46" s="70"/>
    </row>
    <row r="47" spans="1:9" x14ac:dyDescent="0.2">
      <c r="A47" s="77"/>
      <c r="B47" s="89" t="s">
        <v>525</v>
      </c>
      <c r="C47" s="72"/>
      <c r="D47" s="72"/>
      <c r="E47" s="72" t="s">
        <v>578</v>
      </c>
      <c r="F47" s="72"/>
      <c r="G47" s="89" t="s">
        <v>45</v>
      </c>
      <c r="H47" s="72" t="s">
        <v>203</v>
      </c>
      <c r="I47" s="70"/>
    </row>
    <row r="48" spans="1:9" ht="13.5" thickBot="1" x14ac:dyDescent="0.25">
      <c r="A48" s="78"/>
      <c r="B48" s="74" t="s">
        <v>579</v>
      </c>
      <c r="C48" s="74"/>
      <c r="D48" s="74"/>
      <c r="E48" s="74" t="s">
        <v>578</v>
      </c>
      <c r="F48" s="74"/>
      <c r="G48" s="74" t="s">
        <v>45</v>
      </c>
      <c r="H48" s="74" t="s">
        <v>203</v>
      </c>
      <c r="I48" s="75"/>
    </row>
    <row r="49" spans="1:9" ht="13.5" thickBot="1" x14ac:dyDescent="0.25"/>
    <row r="50" spans="1:9" x14ac:dyDescent="0.2">
      <c r="A50" s="76" t="s">
        <v>599</v>
      </c>
      <c r="B50" s="71"/>
      <c r="C50" s="71"/>
      <c r="D50" s="71"/>
      <c r="E50" s="71"/>
      <c r="F50" s="71"/>
      <c r="G50" s="71"/>
      <c r="H50" s="71"/>
      <c r="I50" s="69"/>
    </row>
    <row r="51" spans="1:9" x14ac:dyDescent="0.2">
      <c r="A51" s="77"/>
      <c r="B51" s="72" t="s">
        <v>570</v>
      </c>
      <c r="C51" s="72"/>
      <c r="D51" s="72"/>
      <c r="E51" s="72" t="s">
        <v>571</v>
      </c>
      <c r="F51" s="72"/>
      <c r="G51" s="72" t="s">
        <v>45</v>
      </c>
      <c r="H51" s="72" t="s">
        <v>203</v>
      </c>
      <c r="I51" s="70"/>
    </row>
    <row r="52" spans="1:9" x14ac:dyDescent="0.2">
      <c r="A52" s="77"/>
      <c r="B52" s="72" t="s">
        <v>572</v>
      </c>
      <c r="C52" s="72"/>
      <c r="D52" s="72"/>
      <c r="E52" s="72" t="s">
        <v>573</v>
      </c>
      <c r="F52" s="72"/>
      <c r="G52" s="89" t="s">
        <v>198</v>
      </c>
      <c r="H52" s="72" t="s">
        <v>203</v>
      </c>
      <c r="I52" s="70"/>
    </row>
    <row r="53" spans="1:9" x14ac:dyDescent="0.2">
      <c r="A53" s="77"/>
      <c r="B53" s="72" t="s">
        <v>574</v>
      </c>
      <c r="C53" s="72"/>
      <c r="D53" s="72"/>
      <c r="E53" s="72" t="s">
        <v>575</v>
      </c>
      <c r="F53" s="72"/>
      <c r="G53" s="89" t="s">
        <v>582</v>
      </c>
      <c r="H53" s="72" t="s">
        <v>203</v>
      </c>
      <c r="I53" s="70"/>
    </row>
    <row r="54" spans="1:9" x14ac:dyDescent="0.2">
      <c r="A54" s="77"/>
      <c r="B54" s="72" t="s">
        <v>576</v>
      </c>
      <c r="C54" s="72"/>
      <c r="D54" s="72"/>
      <c r="E54" s="72" t="s">
        <v>577</v>
      </c>
      <c r="F54" s="72"/>
      <c r="G54" s="89" t="s">
        <v>45</v>
      </c>
      <c r="H54" s="72" t="s">
        <v>203</v>
      </c>
      <c r="I54" s="70"/>
    </row>
    <row r="55" spans="1:9" x14ac:dyDescent="0.2">
      <c r="A55" s="77"/>
      <c r="B55" s="89" t="s">
        <v>525</v>
      </c>
      <c r="C55" s="72"/>
      <c r="D55" s="72"/>
      <c r="E55" s="72" t="s">
        <v>578</v>
      </c>
      <c r="F55" s="72"/>
      <c r="G55" s="89" t="s">
        <v>45</v>
      </c>
      <c r="H55" s="72" t="s">
        <v>203</v>
      </c>
      <c r="I55" s="70"/>
    </row>
    <row r="56" spans="1:9" x14ac:dyDescent="0.2">
      <c r="A56" s="77"/>
      <c r="B56" s="89" t="s">
        <v>579</v>
      </c>
      <c r="C56" s="72"/>
      <c r="D56" s="72"/>
      <c r="E56" s="72" t="s">
        <v>578</v>
      </c>
      <c r="F56" s="72"/>
      <c r="G56" s="89" t="s">
        <v>45</v>
      </c>
      <c r="H56" s="72" t="s">
        <v>203</v>
      </c>
      <c r="I56" s="70"/>
    </row>
    <row r="57" spans="1:9" ht="13.5" thickBot="1" x14ac:dyDescent="0.25">
      <c r="A57" s="78"/>
      <c r="B57" s="74" t="s">
        <v>580</v>
      </c>
      <c r="C57" s="74"/>
      <c r="D57" s="74"/>
      <c r="E57" s="74" t="s">
        <v>577</v>
      </c>
      <c r="F57" s="74"/>
      <c r="G57" s="74" t="s">
        <v>45</v>
      </c>
      <c r="H57" s="74" t="s">
        <v>203</v>
      </c>
      <c r="I57" s="75"/>
    </row>
  </sheetData>
  <hyperlinks>
    <hyperlink ref="E8" r:id="rId1"/>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zoomScale="70" zoomScaleNormal="70" workbookViewId="0">
      <selection activeCell="D5" sqref="D5"/>
    </sheetView>
  </sheetViews>
  <sheetFormatPr defaultColWidth="8.85546875" defaultRowHeight="12.75" x14ac:dyDescent="0.2"/>
  <cols>
    <col min="1" max="1" width="14.85546875" style="39" bestFit="1" customWidth="1"/>
    <col min="2" max="2" width="7.7109375" style="39" hidden="1" customWidth="1"/>
    <col min="3" max="3" width="26" style="39" customWidth="1"/>
    <col min="4" max="4" width="27.5703125" style="39" customWidth="1"/>
    <col min="5" max="5" width="55.42578125" style="39" customWidth="1"/>
    <col min="6" max="6" width="10.7109375" style="39" hidden="1" customWidth="1"/>
    <col min="7" max="7" width="175.140625" style="39" bestFit="1" customWidth="1"/>
    <col min="8" max="16384" width="8.85546875" style="39"/>
  </cols>
  <sheetData>
    <row r="1" spans="1:6" ht="20.25" customHeight="1" x14ac:dyDescent="0.2">
      <c r="A1" s="95" t="s">
        <v>227</v>
      </c>
      <c r="B1" s="95" t="s">
        <v>228</v>
      </c>
      <c r="C1" s="95" t="s">
        <v>2</v>
      </c>
      <c r="D1" s="95" t="s">
        <v>229</v>
      </c>
      <c r="E1" s="95" t="s">
        <v>244</v>
      </c>
      <c r="F1" s="95" t="s">
        <v>59</v>
      </c>
    </row>
    <row r="2" spans="1:6" ht="21" customHeight="1" x14ac:dyDescent="0.2">
      <c r="A2" s="36" t="s">
        <v>6</v>
      </c>
      <c r="B2" s="36" t="s">
        <v>230</v>
      </c>
      <c r="C2" s="36" t="s">
        <v>70</v>
      </c>
      <c r="D2" s="36" t="s">
        <v>247</v>
      </c>
      <c r="E2" s="36" t="s">
        <v>246</v>
      </c>
      <c r="F2" s="36" t="s">
        <v>231</v>
      </c>
    </row>
    <row r="3" spans="1:6" ht="341.25" customHeight="1" x14ac:dyDescent="0.2">
      <c r="A3" s="36" t="s">
        <v>583</v>
      </c>
      <c r="B3" s="36"/>
      <c r="C3" s="36" t="s">
        <v>584</v>
      </c>
      <c r="D3" s="36" t="s">
        <v>585</v>
      </c>
      <c r="E3" s="94" t="s">
        <v>586</v>
      </c>
      <c r="F3" s="36" t="s">
        <v>231</v>
      </c>
    </row>
    <row r="4" spans="1:6" ht="27.75" customHeight="1" x14ac:dyDescent="0.2">
      <c r="A4" s="36" t="s">
        <v>11</v>
      </c>
      <c r="B4" s="36" t="s">
        <v>203</v>
      </c>
      <c r="C4" s="36" t="s">
        <v>286</v>
      </c>
      <c r="D4" s="36" t="s">
        <v>287</v>
      </c>
      <c r="E4" s="36" t="s">
        <v>243</v>
      </c>
      <c r="F4" s="36" t="s">
        <v>231</v>
      </c>
    </row>
    <row r="5" spans="1:6" ht="58.5" customHeight="1" x14ac:dyDescent="0.2">
      <c r="A5" s="36" t="s">
        <v>11</v>
      </c>
      <c r="B5" s="36" t="s">
        <v>203</v>
      </c>
      <c r="C5" s="36" t="s">
        <v>56</v>
      </c>
      <c r="D5" s="36" t="s">
        <v>587</v>
      </c>
      <c r="E5" s="36" t="s">
        <v>588</v>
      </c>
      <c r="F5" s="36" t="s">
        <v>231</v>
      </c>
    </row>
    <row r="6" spans="1:6" ht="27" customHeight="1" x14ac:dyDescent="0.2">
      <c r="A6" s="37" t="s">
        <v>11</v>
      </c>
      <c r="B6" s="37" t="s">
        <v>203</v>
      </c>
      <c r="C6" s="37" t="s">
        <v>56</v>
      </c>
      <c r="D6" s="36" t="s">
        <v>82</v>
      </c>
      <c r="E6" s="36" t="s">
        <v>595</v>
      </c>
      <c r="F6" s="36" t="s">
        <v>231</v>
      </c>
    </row>
    <row r="7" spans="1:6" x14ac:dyDescent="0.2">
      <c r="A7" s="36" t="s">
        <v>11</v>
      </c>
      <c r="B7" s="36" t="s">
        <v>203</v>
      </c>
      <c r="C7" s="36" t="s">
        <v>58</v>
      </c>
      <c r="D7" s="36" t="s">
        <v>83</v>
      </c>
      <c r="E7" s="36" t="s">
        <v>245</v>
      </c>
    </row>
    <row r="8" spans="1:6" x14ac:dyDescent="0.2">
      <c r="A8" s="38" t="s">
        <v>11</v>
      </c>
      <c r="B8" s="36"/>
      <c r="C8" s="38" t="s">
        <v>172</v>
      </c>
      <c r="D8" s="36" t="s">
        <v>173</v>
      </c>
      <c r="E8" s="36" t="s">
        <v>208</v>
      </c>
    </row>
  </sheetData>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A26" sqref="A26"/>
    </sheetView>
  </sheetViews>
  <sheetFormatPr defaultRowHeight="12.75" x14ac:dyDescent="0.2"/>
  <cols>
    <col min="1" max="1" width="19.140625" bestFit="1" customWidth="1"/>
    <col min="2" max="2" width="35.42578125" bestFit="1" customWidth="1"/>
    <col min="3" max="3" width="55.5703125" bestFit="1" customWidth="1"/>
    <col min="4" max="4" width="36.140625" customWidth="1"/>
  </cols>
  <sheetData>
    <row r="1" spans="1:4" ht="15" x14ac:dyDescent="0.25">
      <c r="A1" s="52" t="s">
        <v>288</v>
      </c>
      <c r="B1" s="53" t="s">
        <v>289</v>
      </c>
      <c r="C1" s="53" t="s">
        <v>290</v>
      </c>
      <c r="D1" s="54" t="s">
        <v>59</v>
      </c>
    </row>
    <row r="2" spans="1:4" x14ac:dyDescent="0.2">
      <c r="A2" s="36" t="s">
        <v>291</v>
      </c>
      <c r="B2" s="55" t="s">
        <v>292</v>
      </c>
      <c r="C2" s="55" t="s">
        <v>293</v>
      </c>
      <c r="D2" s="55"/>
    </row>
    <row r="3" spans="1:4" ht="102" x14ac:dyDescent="0.2">
      <c r="A3" s="36" t="s">
        <v>294</v>
      </c>
      <c r="B3" s="34" t="s">
        <v>295</v>
      </c>
      <c r="C3" s="34" t="s">
        <v>296</v>
      </c>
      <c r="D3" s="55"/>
    </row>
    <row r="4" spans="1:4" ht="127.5" x14ac:dyDescent="0.2">
      <c r="A4" s="36" t="s">
        <v>297</v>
      </c>
      <c r="B4" s="34" t="s">
        <v>298</v>
      </c>
      <c r="C4" s="34" t="s">
        <v>299</v>
      </c>
      <c r="D4" s="55"/>
    </row>
    <row r="5" spans="1:4" ht="408" x14ac:dyDescent="0.2">
      <c r="A5" s="56" t="s">
        <v>300</v>
      </c>
      <c r="B5" s="57" t="s">
        <v>301</v>
      </c>
      <c r="C5" s="57" t="s">
        <v>302</v>
      </c>
      <c r="D5" s="58"/>
    </row>
    <row r="6" spans="1:4" x14ac:dyDescent="0.2">
      <c r="A6" s="51"/>
      <c r="B6" s="51"/>
      <c r="C6" s="51"/>
    </row>
    <row r="7" spans="1:4" ht="15" x14ac:dyDescent="0.25">
      <c r="A7" s="59" t="s">
        <v>303</v>
      </c>
      <c r="B7" s="53" t="s">
        <v>289</v>
      </c>
      <c r="C7" s="53" t="s">
        <v>290</v>
      </c>
      <c r="D7" s="54" t="s">
        <v>59</v>
      </c>
    </row>
    <row r="8" spans="1:4" ht="25.5" x14ac:dyDescent="0.2">
      <c r="A8" s="60" t="s">
        <v>304</v>
      </c>
      <c r="B8" s="61" t="s">
        <v>305</v>
      </c>
      <c r="C8" s="61" t="s">
        <v>306</v>
      </c>
      <c r="D8" s="55"/>
    </row>
    <row r="9" spans="1:4" ht="63.75" x14ac:dyDescent="0.2">
      <c r="A9" s="34" t="s">
        <v>307</v>
      </c>
      <c r="B9" s="34" t="s">
        <v>308</v>
      </c>
      <c r="C9" s="34" t="s">
        <v>309</v>
      </c>
      <c r="D9" s="34" t="s">
        <v>310</v>
      </c>
    </row>
    <row r="10" spans="1:4" ht="63.75" x14ac:dyDescent="0.2">
      <c r="A10" s="34" t="s">
        <v>311</v>
      </c>
      <c r="B10" s="34" t="s">
        <v>312</v>
      </c>
      <c r="C10" s="34" t="s">
        <v>313</v>
      </c>
      <c r="D10" s="55"/>
    </row>
    <row r="11" spans="1:4" ht="127.5" x14ac:dyDescent="0.2">
      <c r="A11" s="34" t="s">
        <v>314</v>
      </c>
      <c r="B11" s="34" t="s">
        <v>315</v>
      </c>
      <c r="C11" s="62" t="s">
        <v>316</v>
      </c>
      <c r="D11" s="63" t="s">
        <v>317</v>
      </c>
    </row>
    <row r="13" spans="1:4" ht="15" x14ac:dyDescent="0.25">
      <c r="A13" s="64" t="s">
        <v>318</v>
      </c>
      <c r="B13" s="53" t="s">
        <v>289</v>
      </c>
      <c r="C13" s="53" t="s">
        <v>290</v>
      </c>
      <c r="D13" s="54" t="s">
        <v>59</v>
      </c>
    </row>
    <row r="14" spans="1:4" ht="25.5" x14ac:dyDescent="0.2">
      <c r="A14" s="65" t="s">
        <v>319</v>
      </c>
      <c r="B14" s="65" t="s">
        <v>320</v>
      </c>
      <c r="C14" s="34" t="s">
        <v>321</v>
      </c>
      <c r="D14" s="55"/>
    </row>
    <row r="16" spans="1:4" ht="15" x14ac:dyDescent="0.25">
      <c r="A16" s="53" t="s">
        <v>322</v>
      </c>
      <c r="B16" s="53" t="s">
        <v>289</v>
      </c>
      <c r="C16" s="53" t="s">
        <v>290</v>
      </c>
      <c r="D16" s="54" t="s">
        <v>59</v>
      </c>
    </row>
    <row r="17" spans="1:4" ht="89.25" x14ac:dyDescent="0.2">
      <c r="A17" s="37" t="s">
        <v>323</v>
      </c>
      <c r="B17" s="36" t="s">
        <v>324</v>
      </c>
      <c r="C17" s="36" t="s">
        <v>325</v>
      </c>
      <c r="D17" s="37"/>
    </row>
    <row r="18" spans="1:4" ht="153" x14ac:dyDescent="0.2">
      <c r="A18" s="37" t="s">
        <v>326</v>
      </c>
      <c r="B18" s="36" t="s">
        <v>327</v>
      </c>
      <c r="C18" s="37" t="s">
        <v>328</v>
      </c>
      <c r="D18" s="37"/>
    </row>
    <row r="20" spans="1:4" ht="15" x14ac:dyDescent="0.25">
      <c r="A20" s="53" t="s">
        <v>329</v>
      </c>
      <c r="B20" s="53" t="s">
        <v>289</v>
      </c>
      <c r="C20" s="53" t="s">
        <v>290</v>
      </c>
      <c r="D20" s="54" t="s">
        <v>59</v>
      </c>
    </row>
    <row r="21" spans="1:4" ht="165.75" x14ac:dyDescent="0.2">
      <c r="A21" s="36" t="s">
        <v>330</v>
      </c>
      <c r="B21" s="36" t="s">
        <v>331</v>
      </c>
      <c r="C21" s="39" t="s">
        <v>332</v>
      </c>
      <c r="D21" s="37"/>
    </row>
    <row r="22" spans="1:4" ht="153" x14ac:dyDescent="0.2">
      <c r="A22" s="36" t="s">
        <v>333</v>
      </c>
      <c r="B22" s="36" t="s">
        <v>334</v>
      </c>
      <c r="C22" s="36" t="s">
        <v>335</v>
      </c>
      <c r="D22" s="36" t="s">
        <v>336</v>
      </c>
    </row>
    <row r="23" spans="1:4" ht="178.5" x14ac:dyDescent="0.2">
      <c r="A23" s="36" t="s">
        <v>337</v>
      </c>
      <c r="B23" s="36" t="s">
        <v>338</v>
      </c>
      <c r="C23" s="36" t="s">
        <v>339</v>
      </c>
      <c r="D23" s="37"/>
    </row>
    <row r="25" spans="1:4" ht="15" x14ac:dyDescent="0.25">
      <c r="A25" s="53" t="s">
        <v>340</v>
      </c>
      <c r="B25" s="53" t="s">
        <v>289</v>
      </c>
      <c r="C25" s="53" t="s">
        <v>290</v>
      </c>
      <c r="D25" s="54" t="s">
        <v>59</v>
      </c>
    </row>
    <row r="26" spans="1:4" ht="25.5" x14ac:dyDescent="0.2">
      <c r="A26" s="38" t="s">
        <v>341</v>
      </c>
      <c r="B26" s="38" t="s">
        <v>342</v>
      </c>
      <c r="C26" s="36" t="s">
        <v>343</v>
      </c>
      <c r="D26" s="55"/>
    </row>
    <row r="27" spans="1:4" ht="76.5" x14ac:dyDescent="0.2">
      <c r="A27" s="38" t="s">
        <v>344</v>
      </c>
      <c r="B27" s="34" t="s">
        <v>345</v>
      </c>
      <c r="C27" s="55" t="s">
        <v>346</v>
      </c>
      <c r="D27" s="5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Pathology Report</vt:lpstr>
      <vt:lpstr>CDA Interface - Sects Persisted</vt:lpstr>
      <vt:lpstr>CDA to View Mapping</vt:lpstr>
      <vt:lpstr>Sample View xml</vt:lpstr>
      <vt:lpstr>View Schema Complex Data Types</vt:lpstr>
      <vt:lpstr>HL7 to View Conversion Logic</vt:lpstr>
      <vt:lpstr>Conversion Examples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Koh, Joshua</dc:creator>
  <cp:lastModifiedBy>Kesuma, Daniel</cp:lastModifiedBy>
  <dcterms:created xsi:type="dcterms:W3CDTF">2014-02-04T07:04:21Z</dcterms:created>
  <dcterms:modified xsi:type="dcterms:W3CDTF">2014-10-07T01:24:11Z</dcterms:modified>
</cp:coreProperties>
</file>